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60" windowHeight="6990" tabRatio="627" activeTab="0"/>
  </bookViews>
  <sheets>
    <sheet name="1 - EXCESS COMP REPORT" sheetId="1" r:id="rId1"/>
    <sheet name="2 - COMMENTS" sheetId="2" r:id="rId2"/>
    <sheet name="3 - REQUEST FOR REIMBURSEMENT" sheetId="3" r:id="rId3"/>
  </sheets>
  <definedNames>
    <definedName name="_xlnm.Print_Area" localSheetId="0">'1 - EXCESS COMP REPORT'!$A$1:$AA$77</definedName>
    <definedName name="_xlnm.Print_Area" localSheetId="1">'2 - COMMENTS'!$A$1:$AA$38</definedName>
    <definedName name="_xlnm.Print_Area" localSheetId="2">'3 - REQUEST FOR REIMBURSEMENT'!$A$1:$AA$43</definedName>
  </definedNames>
  <calcPr fullCalcOnLoad="1"/>
</workbook>
</file>

<file path=xl/sharedStrings.xml><?xml version="1.0" encoding="utf-8"?>
<sst xmlns="http://schemas.openxmlformats.org/spreadsheetml/2006/main" count="322" uniqueCount="165">
  <si>
    <t xml:space="preserve"> EMPLOYER</t>
  </si>
  <si>
    <t xml:space="preserve"> POLICY EFF. DATE</t>
  </si>
  <si>
    <t xml:space="preserve"> EE NAME</t>
  </si>
  <si>
    <t xml:space="preserve"> DATE OF BIRTH</t>
  </si>
  <si>
    <t xml:space="preserve"> OCCUPATION</t>
  </si>
  <si>
    <t>X</t>
  </si>
  <si>
    <t>* DATA VALIDATION *</t>
  </si>
  <si>
    <t>PARAMETERS</t>
  </si>
  <si>
    <t>DESCRIPTION</t>
  </si>
  <si>
    <t>USE "X" TO CHECK BOX…</t>
  </si>
  <si>
    <t>TEXT LENGTH = 8</t>
  </si>
  <si>
    <t>TEXT LENGTH = 3</t>
  </si>
  <si>
    <t>TEXT LENGTH = 11</t>
  </si>
  <si>
    <t>TEXT LENGTH = 5</t>
  </si>
  <si>
    <t>TEXT LENGTH = 10</t>
  </si>
  <si>
    <t>TEXT LENGTH = 2</t>
  </si>
  <si>
    <t>TEXT LENGTH = 1</t>
  </si>
  <si>
    <t>TEXT LENGTH = 6</t>
  </si>
  <si>
    <t>TEXT LENGTH = 7</t>
  </si>
  <si>
    <t>TEXT LENGTH = 9</t>
  </si>
  <si>
    <t xml:space="preserve"> JURISDICTION STATE</t>
  </si>
  <si>
    <t>TEXT LENGTH = 4</t>
  </si>
  <si>
    <t xml:space="preserve"> DOI / STATE</t>
  </si>
  <si>
    <t xml:space="preserve"> ER / POLICY NO.</t>
  </si>
  <si>
    <t>TEXT LENGTH = 60</t>
  </si>
  <si>
    <t>TEXT LENGTH = 90</t>
  </si>
  <si>
    <t>TEXT LENGTH = 180</t>
  </si>
  <si>
    <t>TEXT LENGTH = 240</t>
  </si>
  <si>
    <t>TEXT LENGTH = 390</t>
  </si>
  <si>
    <t>TEXT LENGTH = 480</t>
  </si>
  <si>
    <t>TEXT LENGTH = 420</t>
  </si>
  <si>
    <t>* ADDITIONAL COMMENTS *</t>
  </si>
  <si>
    <t xml:space="preserve"> ADD'L COMMENTS #1</t>
  </si>
  <si>
    <t xml:space="preserve"> ADD'L COMMENTS #2</t>
  </si>
  <si>
    <t xml:space="preserve"> ADD'L COMMENTS #3</t>
  </si>
  <si>
    <t xml:space="preserve"> ADD'L COMMENTS #4</t>
  </si>
  <si>
    <t>ADDITIONAL COMMENTS #1</t>
  </si>
  <si>
    <t>ADDITIONAL COMMENTS #2</t>
  </si>
  <si>
    <t>ADDITIONAL COMMENTS #4</t>
  </si>
  <si>
    <t>ADDITIONAL COMMENTS #3</t>
  </si>
  <si>
    <t>TEXT LENGTH = 150</t>
  </si>
  <si>
    <t>TEXT LENGTH = 210</t>
  </si>
  <si>
    <t>TEXT LENGTH = 280</t>
  </si>
  <si>
    <t xml:space="preserve"> POLICY END DATE</t>
  </si>
  <si>
    <t xml:space="preserve"> COMPLETED BY</t>
  </si>
  <si>
    <t>TEXT LENGTH = 450</t>
  </si>
  <si>
    <t>REPUBLIC INDEMNITY COMPANY</t>
  </si>
  <si>
    <t>(US SPECIALTY UNDERWRITER PROGRAM)</t>
  </si>
  <si>
    <t xml:space="preserve"> REPORT CLAIMS TO:</t>
  </si>
  <si>
    <t>CLAIM REPORTING REQUIREMENTS</t>
  </si>
  <si>
    <t>Republic Indemnity Company</t>
  </si>
  <si>
    <t xml:space="preserve"> CONTACT:</t>
  </si>
  <si>
    <t xml:space="preserve"> PHONE:</t>
  </si>
  <si>
    <t xml:space="preserve"> FAX:</t>
  </si>
  <si>
    <t xml:space="preserve"> E-MAIL:</t>
  </si>
  <si>
    <t xml:space="preserve"> SOC. SECURITY NO.</t>
  </si>
  <si>
    <t xml:space="preserve"> DATE OF LOSS</t>
  </si>
  <si>
    <t xml:space="preserve"> YOUR FILE NO.</t>
  </si>
  <si>
    <t xml:space="preserve"> REPUBLIC FILE NO.</t>
  </si>
  <si>
    <t xml:space="preserve"> EMPLOYER POLICY NO.</t>
  </si>
  <si>
    <t>EMPLOYEE INFORMATION</t>
  </si>
  <si>
    <t xml:space="preserve"> SELF-INS. RETENTION</t>
  </si>
  <si>
    <t xml:space="preserve"> DATE OF HIRE</t>
  </si>
  <si>
    <t xml:space="preserve"> DEPENDENTS</t>
  </si>
  <si>
    <t>OF</t>
  </si>
  <si>
    <t>CLAIMS</t>
  </si>
  <si>
    <t xml:space="preserve"> MULTIPLE CLAIM</t>
  </si>
  <si>
    <t>OUTSTANDING</t>
  </si>
  <si>
    <t>TOTAL INCURRED</t>
  </si>
  <si>
    <t>PAID             TO DATE</t>
  </si>
  <si>
    <t xml:space="preserve">MEDICAL </t>
  </si>
  <si>
    <t xml:space="preserve">LEGAL </t>
  </si>
  <si>
    <t xml:space="preserve">OTHER </t>
  </si>
  <si>
    <t xml:space="preserve">TOTAL </t>
  </si>
  <si>
    <t xml:space="preserve"> 800.821.4520</t>
  </si>
  <si>
    <t xml:space="preserve"> 818.986.6559</t>
  </si>
  <si>
    <t xml:space="preserve"> excesscomp@ri-net.com</t>
  </si>
  <si>
    <t xml:space="preserve">FIRST </t>
  </si>
  <si>
    <t xml:space="preserve">LAST </t>
  </si>
  <si>
    <t>VERSION 1.0 6/14/2007 (MICROSOFT EXCEL 2000)</t>
  </si>
  <si>
    <t>EXCESS WORKERS' COMP INITIAL REPORT</t>
  </si>
  <si>
    <t xml:space="preserve"> TPA ADDRESS</t>
  </si>
  <si>
    <t xml:space="preserve">MIDDLE </t>
  </si>
  <si>
    <t xml:space="preserve"> EMPLOYEE ADDRESS</t>
  </si>
  <si>
    <t xml:space="preserve"> SEX</t>
  </si>
  <si>
    <t xml:space="preserve"> ACCIDENT LOCATION</t>
  </si>
  <si>
    <t xml:space="preserve"> EMPLOYMENT STATUS</t>
  </si>
  <si>
    <t xml:space="preserve"> SALARY CONTINUATION</t>
  </si>
  <si>
    <t>WAGE INFORMATION</t>
  </si>
  <si>
    <t xml:space="preserve"> WEEKLY</t>
  </si>
  <si>
    <t xml:space="preserve"> BI-WEEKLY</t>
  </si>
  <si>
    <t xml:space="preserve"> MONTHLY</t>
  </si>
  <si>
    <t xml:space="preserve"> HOURLY</t>
  </si>
  <si>
    <t xml:space="preserve"> TIPS</t>
  </si>
  <si>
    <t xml:space="preserve"> OTHER</t>
  </si>
  <si>
    <t>ACCIDENT INFORMATION</t>
  </si>
  <si>
    <t xml:space="preserve"> NATURE OF INJURY</t>
  </si>
  <si>
    <t xml:space="preserve"> BODY PARTS ACCEPTED</t>
  </si>
  <si>
    <t xml:space="preserve"> DISPUTED BODY PARTS</t>
  </si>
  <si>
    <t>OTHER COMP</t>
  </si>
  <si>
    <t>PD COMP</t>
  </si>
  <si>
    <t>TD COMP</t>
  </si>
  <si>
    <t xml:space="preserve"> RESERVES AS OF</t>
  </si>
  <si>
    <t>APPLICANT / PLAINTIFF ATTORNEY</t>
  </si>
  <si>
    <t xml:space="preserve"> ADDRESS</t>
  </si>
  <si>
    <t xml:space="preserve"> ATTORNEY NAME</t>
  </si>
  <si>
    <t xml:space="preserve"> PHONE</t>
  </si>
  <si>
    <t>DEFENSE ATTORNEY</t>
  </si>
  <si>
    <t>PRIMARY TREATING PHYSICIAN</t>
  </si>
  <si>
    <t xml:space="preserve"> PHYSICIAN NAME</t>
  </si>
  <si>
    <t>MEDICAL INFORMATION</t>
  </si>
  <si>
    <t xml:space="preserve"> DIAGNOSIS</t>
  </si>
  <si>
    <t xml:space="preserve"> ICD-9</t>
  </si>
  <si>
    <t xml:space="preserve"> PRESCRIPTIONS</t>
  </si>
  <si>
    <t xml:space="preserve"> SURGERIES</t>
  </si>
  <si>
    <t xml:space="preserve"> CO-MORBIDITIES</t>
  </si>
  <si>
    <t>OTHER ISSUES / PLAN OF ACTION</t>
  </si>
  <si>
    <t>ADDITIONAL INFORMATION</t>
  </si>
  <si>
    <t xml:space="preserve"> CATASTROPHE</t>
  </si>
  <si>
    <t>YES</t>
  </si>
  <si>
    <t>NO</t>
  </si>
  <si>
    <t xml:space="preserve"> SUBROGATION</t>
  </si>
  <si>
    <t xml:space="preserve"> LITIGATION</t>
  </si>
  <si>
    <t xml:space="preserve"> L&amp;H</t>
  </si>
  <si>
    <t xml:space="preserve"> EPL</t>
  </si>
  <si>
    <t xml:space="preserve"> PLANT CLOSURE</t>
  </si>
  <si>
    <t xml:space="preserve"> HOSPITALIZED</t>
  </si>
  <si>
    <t xml:space="preserve"> INVESTIGATION</t>
  </si>
  <si>
    <t xml:space="preserve"> SPOUSE</t>
  </si>
  <si>
    <t xml:space="preserve"> DRUG POLICY</t>
  </si>
  <si>
    <t xml:space="preserve"> DRUG SCREENING</t>
  </si>
  <si>
    <t xml:space="preserve"> SAFETY VIOLATIONS</t>
  </si>
  <si>
    <t xml:space="preserve"> WRITTEN POLICY</t>
  </si>
  <si>
    <t>MALE</t>
  </si>
  <si>
    <t>FEMALE</t>
  </si>
  <si>
    <t xml:space="preserve"> ACC ON ER PREMISES</t>
  </si>
  <si>
    <t xml:space="preserve"> % OF DISABILITY</t>
  </si>
  <si>
    <t xml:space="preserve"> TITLE</t>
  </si>
  <si>
    <t xml:space="preserve"> TODAY'S DATE</t>
  </si>
  <si>
    <t xml:space="preserve"> ACCOUNT / PROGRAM</t>
  </si>
  <si>
    <t>CURRENT RESERVES</t>
  </si>
  <si>
    <t xml:space="preserve"> # HOURS PER WEEK</t>
  </si>
  <si>
    <t xml:space="preserve"> # DAYS PER WEEK</t>
  </si>
  <si>
    <t xml:space="preserve"> TPA / CLAIMS ADMIN.</t>
  </si>
  <si>
    <t xml:space="preserve"> DATE INJURY REPORTED</t>
  </si>
  <si>
    <t>(DATE)</t>
  </si>
  <si>
    <t xml:space="preserve"> CASH FLOW PROTECTION</t>
  </si>
  <si>
    <t>VERSION 1.1 6/18/2008 (MICROSOFT EXCEL 2000)</t>
  </si>
  <si>
    <t>HOURS PER WEEK</t>
  </si>
  <si>
    <t>DAYS PER WEEK</t>
  </si>
  <si>
    <t xml:space="preserve"> EE / TPA FILE NO.</t>
  </si>
  <si>
    <t xml:space="preserve"> AGGREGATE</t>
  </si>
  <si>
    <t>EXCESS WORKERS' COMPENSATION</t>
  </si>
  <si>
    <t>REQUEST FOR REIMBURSEMENT</t>
  </si>
  <si>
    <t xml:space="preserve"> TOTAL AMOUNT PAID</t>
  </si>
  <si>
    <t xml:space="preserve"> PRIOR REIMBURSEMENTS</t>
  </si>
  <si>
    <t xml:space="preserve"> REIMBURSEMENT AMOUNT</t>
  </si>
  <si>
    <t xml:space="preserve"> PAYMENT PAYABLE TO</t>
  </si>
  <si>
    <t xml:space="preserve"> PAYMENT ADDRESS</t>
  </si>
  <si>
    <t xml:space="preserve"> TIN #</t>
  </si>
  <si>
    <t>NOTE:  DOCUMENTATION OF ALL PAYMENTS MADE TO DATE MUST BE ATTACHED TO THIS REQUEST ALONG WITH A CURRENT LOSS RUN.</t>
  </si>
  <si>
    <t>REASON FOR REIMBURSEMENT / OTHER ISSUES</t>
  </si>
  <si>
    <t xml:space="preserve"> Anna Mgshyan</t>
  </si>
  <si>
    <t>P.O. Box 4275</t>
  </si>
  <si>
    <t>Woodland Hills, California  91365-4275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</si>
</sst>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"/>
    <numFmt numFmtId="168" formatCode="mmm\-yy_)"/>
    <numFmt numFmtId="169" formatCode="mm/dd/yy_)"/>
    <numFmt numFmtId="170" formatCode=";;;"/>
    <numFmt numFmtId="171" formatCode="&quot;$&quot;#,##0.00"/>
    <numFmt numFmtId="172" formatCode="&quot;$&quot;#,##0"/>
    <numFmt numFmtId="173" formatCode="mm/dd/yy"/>
    <numFmt numFmtId="174" formatCode="m/d/yy\ h:mm\ AM/PM"/>
    <numFmt numFmtId="175" formatCode="000\-00\-0000"/>
    <numFmt numFmtId="176" formatCode="m/d/yy"/>
    <numFmt numFmtId="177" formatCode="[&lt;=9999999]###\-####;\(###\)\ ###\-####"/>
  </numFmts>
  <fonts count="49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.5"/>
      <color indexed="12"/>
      <name val="Verdana"/>
      <family val="2"/>
    </font>
    <font>
      <sz val="8.5"/>
      <color indexed="10"/>
      <name val="Verdana"/>
      <family val="2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sz val="8"/>
      <color indexed="10"/>
      <name val="Verdana"/>
      <family val="2"/>
    </font>
    <font>
      <sz val="8"/>
      <name val="Verdana"/>
      <family val="2"/>
    </font>
    <font>
      <b/>
      <sz val="8.5"/>
      <color indexed="12"/>
      <name val="Verdana"/>
      <family val="2"/>
    </font>
    <font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7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0" fillId="0" borderId="0" xfId="57">
      <alignment/>
      <protection/>
    </xf>
    <xf numFmtId="167" fontId="0" fillId="0" borderId="0" xfId="57" applyBorder="1">
      <alignment/>
      <protection/>
    </xf>
    <xf numFmtId="49" fontId="6" fillId="33" borderId="0" xfId="57" applyNumberFormat="1" applyFont="1" applyFill="1" applyBorder="1" applyAlignment="1" applyProtection="1">
      <alignment horizontal="left"/>
      <protection/>
    </xf>
    <xf numFmtId="14" fontId="6" fillId="33" borderId="0" xfId="57" applyNumberFormat="1" applyFont="1" applyFill="1" applyBorder="1" applyAlignment="1" applyProtection="1">
      <alignment horizontal="left"/>
      <protection/>
    </xf>
    <xf numFmtId="167" fontId="0" fillId="0" borderId="10" xfId="57" applyBorder="1">
      <alignment/>
      <protection/>
    </xf>
    <xf numFmtId="49" fontId="7" fillId="34" borderId="0" xfId="57" applyNumberFormat="1" applyFont="1" applyFill="1" applyBorder="1" applyAlignment="1" applyProtection="1">
      <alignment horizontal="left"/>
      <protection/>
    </xf>
    <xf numFmtId="49" fontId="7" fillId="34" borderId="11" xfId="57" applyNumberFormat="1" applyFont="1" applyFill="1" applyBorder="1" applyAlignment="1" applyProtection="1">
      <alignment horizontal="left"/>
      <protection/>
    </xf>
    <xf numFmtId="49" fontId="6" fillId="33" borderId="12" xfId="57" applyNumberFormat="1" applyFont="1" applyFill="1" applyBorder="1" applyAlignment="1" applyProtection="1">
      <alignment horizontal="right" vertical="center"/>
      <protection/>
    </xf>
    <xf numFmtId="49" fontId="6" fillId="33" borderId="13" xfId="57" applyNumberFormat="1" applyFont="1" applyFill="1" applyBorder="1" applyAlignment="1" applyProtection="1">
      <alignment horizontal="right" vertical="center"/>
      <protection/>
    </xf>
    <xf numFmtId="49" fontId="6" fillId="33" borderId="14" xfId="57" applyNumberFormat="1" applyFont="1" applyFill="1" applyBorder="1" applyAlignment="1" applyProtection="1">
      <alignment horizontal="left" vertical="center"/>
      <protection/>
    </xf>
    <xf numFmtId="49" fontId="6" fillId="33" borderId="10" xfId="57" applyNumberFormat="1" applyFont="1" applyFill="1" applyBorder="1" applyAlignment="1" applyProtection="1">
      <alignment horizontal="left" vertical="center"/>
      <protection/>
    </xf>
    <xf numFmtId="49" fontId="6" fillId="33" borderId="15" xfId="57" applyNumberFormat="1" applyFont="1" applyFill="1" applyBorder="1" applyAlignment="1" applyProtection="1">
      <alignment horizontal="left" vertical="center"/>
      <protection/>
    </xf>
    <xf numFmtId="14" fontId="6" fillId="33" borderId="16" xfId="57" applyNumberFormat="1" applyFont="1" applyFill="1" applyBorder="1" applyAlignment="1" applyProtection="1">
      <alignment horizontal="left"/>
      <protection/>
    </xf>
    <xf numFmtId="167" fontId="0" fillId="34" borderId="16" xfId="57" applyFill="1" applyBorder="1" applyProtection="1">
      <alignment/>
      <protection/>
    </xf>
    <xf numFmtId="167" fontId="0" fillId="34" borderId="17" xfId="57" applyFill="1" applyBorder="1" applyProtection="1">
      <alignment/>
      <protection/>
    </xf>
    <xf numFmtId="167" fontId="5" fillId="35" borderId="0" xfId="57" applyFont="1" applyFill="1" applyBorder="1" applyProtection="1">
      <alignment/>
      <protection/>
    </xf>
    <xf numFmtId="167" fontId="0" fillId="33" borderId="16" xfId="57" applyFill="1" applyBorder="1" applyProtection="1">
      <alignment/>
      <protection/>
    </xf>
    <xf numFmtId="167" fontId="0" fillId="34" borderId="0" xfId="57" applyFill="1" applyBorder="1" applyProtection="1">
      <alignment/>
      <protection/>
    </xf>
    <xf numFmtId="167" fontId="0" fillId="34" borderId="11" xfId="57" applyFill="1" applyBorder="1" applyProtection="1">
      <alignment/>
      <protection/>
    </xf>
    <xf numFmtId="49" fontId="5" fillId="33" borderId="10" xfId="57" applyNumberFormat="1" applyFont="1" applyFill="1" applyBorder="1" applyAlignment="1" applyProtection="1">
      <alignment horizontal="left" vertical="center"/>
      <protection/>
    </xf>
    <xf numFmtId="167" fontId="0" fillId="33" borderId="0" xfId="57" applyFill="1" applyBorder="1" applyProtection="1">
      <alignment/>
      <protection/>
    </xf>
    <xf numFmtId="167" fontId="0" fillId="33" borderId="12" xfId="57" applyFill="1" applyBorder="1" applyProtection="1">
      <alignment/>
      <protection/>
    </xf>
    <xf numFmtId="49" fontId="5" fillId="33" borderId="15" xfId="57" applyNumberFormat="1" applyFont="1" applyFill="1" applyBorder="1" applyAlignment="1" applyProtection="1">
      <alignment horizontal="left" vertical="center"/>
      <protection/>
    </xf>
    <xf numFmtId="167" fontId="5" fillId="33" borderId="17" xfId="57" applyFont="1" applyFill="1" applyBorder="1" applyProtection="1">
      <alignment/>
      <protection/>
    </xf>
    <xf numFmtId="49" fontId="5" fillId="33" borderId="14" xfId="57" applyNumberFormat="1" applyFont="1" applyFill="1" applyBorder="1" applyAlignment="1" applyProtection="1">
      <alignment horizontal="left" vertical="center"/>
      <protection/>
    </xf>
    <xf numFmtId="167" fontId="5" fillId="33" borderId="0" xfId="57" applyFont="1" applyFill="1" applyBorder="1" applyProtection="1">
      <alignment/>
      <protection/>
    </xf>
    <xf numFmtId="167" fontId="5" fillId="33" borderId="10" xfId="57" applyFont="1" applyFill="1" applyBorder="1" applyAlignment="1" applyProtection="1">
      <alignment vertical="center"/>
      <protection/>
    </xf>
    <xf numFmtId="167" fontId="0" fillId="34" borderId="10" xfId="57" applyFill="1" applyBorder="1" applyProtection="1">
      <alignment/>
      <protection/>
    </xf>
    <xf numFmtId="167" fontId="5" fillId="35" borderId="12" xfId="57" applyFont="1" applyFill="1" applyBorder="1" applyProtection="1">
      <alignment/>
      <protection/>
    </xf>
    <xf numFmtId="167" fontId="0" fillId="33" borderId="12" xfId="57" applyFill="1" applyBorder="1" applyAlignment="1" applyProtection="1">
      <alignment/>
      <protection/>
    </xf>
    <xf numFmtId="167" fontId="6" fillId="33" borderId="12" xfId="57" applyFont="1" applyFill="1" applyBorder="1" applyAlignment="1" applyProtection="1">
      <alignment horizontal="left" vertical="center"/>
      <protection/>
    </xf>
    <xf numFmtId="167" fontId="5" fillId="33" borderId="12" xfId="57" applyFont="1" applyFill="1" applyBorder="1" applyAlignment="1" applyProtection="1">
      <alignment/>
      <protection/>
    </xf>
    <xf numFmtId="167" fontId="0" fillId="33" borderId="13" xfId="57" applyFill="1" applyBorder="1" applyProtection="1">
      <alignment/>
      <protection/>
    </xf>
    <xf numFmtId="167" fontId="0" fillId="33" borderId="17" xfId="57" applyFill="1" applyBorder="1" applyProtection="1">
      <alignment/>
      <protection/>
    </xf>
    <xf numFmtId="167" fontId="0" fillId="33" borderId="13" xfId="57" applyFill="1" applyBorder="1" applyAlignment="1" applyProtection="1">
      <alignment/>
      <protection/>
    </xf>
    <xf numFmtId="167" fontId="6" fillId="33" borderId="10" xfId="57" applyFont="1" applyFill="1" applyBorder="1" applyAlignment="1" applyProtection="1">
      <alignment vertical="center"/>
      <protection/>
    </xf>
    <xf numFmtId="49" fontId="4" fillId="0" borderId="0" xfId="57" applyNumberFormat="1" applyFont="1">
      <alignment/>
      <protection/>
    </xf>
    <xf numFmtId="167" fontId="4" fillId="0" borderId="0" xfId="57" applyFont="1">
      <alignment/>
      <protection/>
    </xf>
    <xf numFmtId="14" fontId="4" fillId="0" borderId="0" xfId="57" applyNumberFormat="1" applyFont="1" applyAlignment="1">
      <alignment horizontal="left"/>
      <protection/>
    </xf>
    <xf numFmtId="167" fontId="4" fillId="33" borderId="15" xfId="57" applyFont="1" applyFill="1" applyBorder="1" applyAlignment="1">
      <alignment horizontal="center"/>
      <protection/>
    </xf>
    <xf numFmtId="167" fontId="4" fillId="33" borderId="13" xfId="57" applyFont="1" applyFill="1" applyBorder="1" applyAlignment="1">
      <alignment horizontal="center"/>
      <protection/>
    </xf>
    <xf numFmtId="167" fontId="4" fillId="0" borderId="0" xfId="57" applyFont="1" quotePrefix="1">
      <alignment/>
      <protection/>
    </xf>
    <xf numFmtId="167" fontId="5" fillId="33" borderId="16" xfId="57" applyFont="1" applyFill="1" applyBorder="1" applyProtection="1">
      <alignment/>
      <protection/>
    </xf>
    <xf numFmtId="167" fontId="0" fillId="33" borderId="10" xfId="57" applyFill="1" applyBorder="1" applyProtection="1">
      <alignment/>
      <protection/>
    </xf>
    <xf numFmtId="167" fontId="6" fillId="33" borderId="14" xfId="57" applyFont="1" applyFill="1" applyBorder="1" applyAlignment="1" applyProtection="1">
      <alignment vertical="center"/>
      <protection/>
    </xf>
    <xf numFmtId="167" fontId="10" fillId="33" borderId="0" xfId="57" applyFont="1" applyFill="1" applyBorder="1" applyProtection="1">
      <alignment/>
      <protection/>
    </xf>
    <xf numFmtId="167" fontId="10" fillId="33" borderId="11" xfId="57" applyFont="1" applyFill="1" applyBorder="1" applyProtection="1">
      <alignment/>
      <protection/>
    </xf>
    <xf numFmtId="167" fontId="10" fillId="33" borderId="12" xfId="57" applyFont="1" applyFill="1" applyBorder="1" applyProtection="1">
      <alignment/>
      <protection/>
    </xf>
    <xf numFmtId="167" fontId="10" fillId="33" borderId="13" xfId="57" applyFont="1" applyFill="1" applyBorder="1" applyProtection="1">
      <alignment/>
      <protection/>
    </xf>
    <xf numFmtId="167" fontId="5" fillId="33" borderId="12" xfId="57" applyFont="1" applyFill="1" applyBorder="1" applyProtection="1">
      <alignment/>
      <protection/>
    </xf>
    <xf numFmtId="167" fontId="0" fillId="33" borderId="11" xfId="57" applyFill="1" applyBorder="1" applyProtection="1">
      <alignment/>
      <protection/>
    </xf>
    <xf numFmtId="167" fontId="6" fillId="33" borderId="15" xfId="57" applyFont="1" applyFill="1" applyBorder="1" applyAlignment="1" applyProtection="1">
      <alignment vertical="center"/>
      <protection/>
    </xf>
    <xf numFmtId="167" fontId="5" fillId="33" borderId="11" xfId="57" applyFont="1" applyFill="1" applyBorder="1" applyProtection="1">
      <alignment/>
      <protection/>
    </xf>
    <xf numFmtId="167" fontId="5" fillId="33" borderId="13" xfId="57" applyFont="1" applyFill="1" applyBorder="1" applyProtection="1">
      <alignment/>
      <protection/>
    </xf>
    <xf numFmtId="14" fontId="7" fillId="36" borderId="12" xfId="57" applyNumberFormat="1" applyFont="1" applyFill="1" applyBorder="1" applyAlignment="1" applyProtection="1">
      <alignment horizontal="left" vertical="center"/>
      <protection/>
    </xf>
    <xf numFmtId="49" fontId="6" fillId="33" borderId="14" xfId="57" applyNumberFormat="1" applyFont="1" applyFill="1" applyBorder="1" applyAlignment="1" applyProtection="1">
      <alignment horizontal="left" vertical="top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67" fontId="12" fillId="0" borderId="0" xfId="57" applyFont="1">
      <alignment/>
      <protection/>
    </xf>
    <xf numFmtId="167" fontId="11" fillId="0" borderId="0" xfId="57" applyFont="1" applyAlignment="1">
      <alignment horizontal="center"/>
      <protection/>
    </xf>
    <xf numFmtId="167" fontId="11" fillId="0" borderId="0" xfId="57" applyFont="1" applyAlignment="1" quotePrefix="1">
      <alignment horizontal="center"/>
      <protection/>
    </xf>
    <xf numFmtId="49" fontId="6" fillId="33" borderId="10" xfId="57" applyNumberFormat="1" applyFont="1" applyFill="1" applyBorder="1" applyAlignment="1" applyProtection="1">
      <alignment horizontal="left" vertical="top"/>
      <protection/>
    </xf>
    <xf numFmtId="167" fontId="5" fillId="35" borderId="18" xfId="57" applyFont="1" applyFill="1" applyBorder="1" applyAlignment="1" applyProtection="1">
      <alignment horizontal="center"/>
      <protection/>
    </xf>
    <xf numFmtId="167" fontId="5" fillId="35" borderId="19" xfId="57" applyFont="1" applyFill="1" applyBorder="1" applyAlignment="1" applyProtection="1">
      <alignment horizontal="center"/>
      <protection/>
    </xf>
    <xf numFmtId="167" fontId="5" fillId="35" borderId="16" xfId="57" applyFont="1" applyFill="1" applyBorder="1" applyAlignment="1" applyProtection="1">
      <alignment horizontal="center"/>
      <protection/>
    </xf>
    <xf numFmtId="167" fontId="5" fillId="35" borderId="0" xfId="57" applyFont="1" applyFill="1" applyBorder="1" applyAlignment="1" applyProtection="1">
      <alignment horizontal="center"/>
      <protection/>
    </xf>
    <xf numFmtId="167" fontId="5" fillId="35" borderId="17" xfId="57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67" fontId="0" fillId="35" borderId="0" xfId="57" applyFill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7" fontId="10" fillId="33" borderId="16" xfId="57" applyFont="1" applyFill="1" applyBorder="1" applyProtection="1">
      <alignment/>
      <protection/>
    </xf>
    <xf numFmtId="167" fontId="10" fillId="33" borderId="10" xfId="57" applyFont="1" applyFill="1" applyBorder="1" applyProtection="1">
      <alignment/>
      <protection/>
    </xf>
    <xf numFmtId="167" fontId="10" fillId="33" borderId="15" xfId="57" applyFont="1" applyFill="1" applyBorder="1" applyProtection="1">
      <alignment/>
      <protection/>
    </xf>
    <xf numFmtId="167" fontId="10" fillId="33" borderId="17" xfId="57" applyFont="1" applyFill="1" applyBorder="1" applyProtection="1">
      <alignment/>
      <protection/>
    </xf>
    <xf numFmtId="167" fontId="5" fillId="35" borderId="14" xfId="57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67" fontId="5" fillId="35" borderId="11" xfId="57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11" xfId="0" applyFont="1" applyFill="1" applyBorder="1" applyAlignment="1" applyProtection="1">
      <alignment horizontal="left" vertical="top"/>
      <protection/>
    </xf>
    <xf numFmtId="0" fontId="7" fillId="34" borderId="12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left" vertical="top"/>
      <protection/>
    </xf>
    <xf numFmtId="49" fontId="5" fillId="33" borderId="10" xfId="57" applyNumberFormat="1" applyFont="1" applyFill="1" applyBorder="1" applyAlignment="1" applyProtection="1" quotePrefix="1">
      <alignment horizontal="left" vertical="center"/>
      <protection/>
    </xf>
    <xf numFmtId="49" fontId="6" fillId="33" borderId="10" xfId="57" applyNumberFormat="1" applyFont="1" applyFill="1" applyBorder="1" applyAlignment="1" applyProtection="1">
      <alignment vertical="center"/>
      <protection/>
    </xf>
    <xf numFmtId="167" fontId="6" fillId="33" borderId="17" xfId="57" applyFont="1" applyFill="1" applyBorder="1" applyProtection="1">
      <alignment/>
      <protection/>
    </xf>
    <xf numFmtId="49" fontId="8" fillId="33" borderId="13" xfId="57" applyNumberFormat="1" applyFont="1" applyFill="1" applyBorder="1" applyAlignment="1" applyProtection="1">
      <alignment horizontal="right" vertical="center"/>
      <protection/>
    </xf>
    <xf numFmtId="49" fontId="8" fillId="33" borderId="0" xfId="57" applyNumberFormat="1" applyFont="1" applyFill="1" applyBorder="1" applyAlignment="1" applyProtection="1">
      <alignment horizontal="right" vertical="center"/>
      <protection/>
    </xf>
    <xf numFmtId="49" fontId="8" fillId="33" borderId="11" xfId="57" applyNumberFormat="1" applyFont="1" applyFill="1" applyBorder="1" applyAlignment="1" applyProtection="1">
      <alignment horizontal="right" vertical="center"/>
      <protection/>
    </xf>
    <xf numFmtId="49" fontId="6" fillId="33" borderId="0" xfId="57" applyNumberFormat="1" applyFont="1" applyFill="1" applyBorder="1" applyAlignment="1" applyProtection="1">
      <alignment horizontal="right" vertical="center"/>
      <protection/>
    </xf>
    <xf numFmtId="49" fontId="6" fillId="33" borderId="11" xfId="57" applyNumberFormat="1" applyFont="1" applyFill="1" applyBorder="1" applyAlignment="1" applyProtection="1">
      <alignment horizontal="right" vertical="center"/>
      <protection/>
    </xf>
    <xf numFmtId="167" fontId="8" fillId="33" borderId="0" xfId="57" applyFont="1" applyFill="1" applyBorder="1" applyAlignment="1" applyProtection="1">
      <alignment horizontal="right" vertical="center"/>
      <protection/>
    </xf>
    <xf numFmtId="167" fontId="0" fillId="0" borderId="0" xfId="57" applyFont="1">
      <alignment/>
      <protection/>
    </xf>
    <xf numFmtId="49" fontId="6" fillId="33" borderId="18" xfId="57" applyNumberFormat="1" applyFont="1" applyFill="1" applyBorder="1" applyAlignment="1" applyProtection="1">
      <alignment horizontal="left" vertical="center"/>
      <protection/>
    </xf>
    <xf numFmtId="167" fontId="0" fillId="34" borderId="14" xfId="57" applyFill="1" applyBorder="1" applyProtection="1">
      <alignment/>
      <protection/>
    </xf>
    <xf numFmtId="49" fontId="6" fillId="33" borderId="18" xfId="57" applyNumberFormat="1" applyFont="1" applyFill="1" applyBorder="1" applyAlignment="1" applyProtection="1">
      <alignment horizontal="left" vertical="top"/>
      <protection/>
    </xf>
    <xf numFmtId="49" fontId="6" fillId="33" borderId="19" xfId="57" applyNumberFormat="1" applyFont="1" applyFill="1" applyBorder="1" applyAlignment="1" applyProtection="1">
      <alignment horizontal="left" vertical="top"/>
      <protection/>
    </xf>
    <xf numFmtId="167" fontId="6" fillId="33" borderId="18" xfId="57" applyFont="1" applyFill="1" applyBorder="1" applyAlignment="1" applyProtection="1">
      <alignment vertical="center"/>
      <protection/>
    </xf>
    <xf numFmtId="167" fontId="0" fillId="33" borderId="19" xfId="57" applyFill="1" applyBorder="1" applyProtection="1">
      <alignment/>
      <protection/>
    </xf>
    <xf numFmtId="167" fontId="0" fillId="33" borderId="20" xfId="57" applyFill="1" applyBorder="1" applyProtection="1">
      <alignment/>
      <protection/>
    </xf>
    <xf numFmtId="167" fontId="8" fillId="34" borderId="12" xfId="57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left" vertical="top"/>
      <protection/>
    </xf>
    <xf numFmtId="167" fontId="8" fillId="34" borderId="13" xfId="57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top"/>
      <protection/>
    </xf>
    <xf numFmtId="0" fontId="6" fillId="34" borderId="15" xfId="0" applyFont="1" applyFill="1" applyBorder="1" applyAlignment="1" applyProtection="1">
      <alignment horizontal="left" vertical="top"/>
      <protection/>
    </xf>
    <xf numFmtId="167" fontId="0" fillId="33" borderId="0" xfId="57" applyFill="1" applyBorder="1" applyAlignment="1" applyProtection="1">
      <alignment/>
      <protection/>
    </xf>
    <xf numFmtId="167" fontId="9" fillId="33" borderId="0" xfId="57" applyFont="1" applyFill="1" applyBorder="1" applyAlignment="1" applyProtection="1">
      <alignment/>
      <protection/>
    </xf>
    <xf numFmtId="167" fontId="5" fillId="33" borderId="15" xfId="57" applyFont="1" applyFill="1" applyBorder="1" applyAlignment="1" applyProtection="1">
      <alignment vertical="center"/>
      <protection/>
    </xf>
    <xf numFmtId="167" fontId="9" fillId="33" borderId="12" xfId="57" applyFont="1" applyFill="1" applyBorder="1" applyAlignment="1" applyProtection="1">
      <alignment/>
      <protection/>
    </xf>
    <xf numFmtId="167" fontId="0" fillId="35" borderId="22" xfId="57" applyFill="1" applyBorder="1" applyProtection="1">
      <alignment/>
      <protection/>
    </xf>
    <xf numFmtId="3" fontId="7" fillId="0" borderId="21" xfId="57" applyNumberFormat="1" applyFont="1" applyBorder="1" applyAlignment="1" applyProtection="1">
      <alignment horizontal="center" vertical="center"/>
      <protection locked="0"/>
    </xf>
    <xf numFmtId="167" fontId="0" fillId="33" borderId="14" xfId="57" applyFill="1" applyBorder="1" applyProtection="1">
      <alignment/>
      <protection/>
    </xf>
    <xf numFmtId="1" fontId="6" fillId="33" borderId="0" xfId="57" applyNumberFormat="1" applyFont="1" applyFill="1" applyBorder="1" applyAlignment="1" applyProtection="1">
      <alignment horizontal="left"/>
      <protection/>
    </xf>
    <xf numFmtId="167" fontId="6" fillId="33" borderId="17" xfId="57" applyFont="1" applyFill="1" applyBorder="1" applyAlignment="1" applyProtection="1">
      <alignment horizontal="left"/>
      <protection/>
    </xf>
    <xf numFmtId="167" fontId="6" fillId="33" borderId="0" xfId="57" applyFont="1" applyFill="1" applyBorder="1" applyAlignment="1" applyProtection="1">
      <alignment horizontal="left" vertical="center"/>
      <protection/>
    </xf>
    <xf numFmtId="49" fontId="5" fillId="33" borderId="11" xfId="57" applyNumberFormat="1" applyFont="1" applyFill="1" applyBorder="1" applyAlignment="1" applyProtection="1">
      <alignment horizontal="right" vertical="center"/>
      <protection/>
    </xf>
    <xf numFmtId="167" fontId="0" fillId="34" borderId="19" xfId="57" applyFill="1" applyBorder="1" applyProtection="1">
      <alignment/>
      <protection/>
    </xf>
    <xf numFmtId="167" fontId="0" fillId="34" borderId="20" xfId="57" applyFill="1" applyBorder="1" applyProtection="1">
      <alignment/>
      <protection/>
    </xf>
    <xf numFmtId="167" fontId="6" fillId="33" borderId="16" xfId="57" applyFont="1" applyFill="1" applyBorder="1" applyAlignment="1" applyProtection="1">
      <alignment horizontal="left" vertical="center"/>
      <protection/>
    </xf>
    <xf numFmtId="49" fontId="6" fillId="33" borderId="16" xfId="57" applyNumberFormat="1" applyFont="1" applyFill="1" applyBorder="1" applyAlignment="1" applyProtection="1">
      <alignment horizontal="right" vertical="center"/>
      <protection/>
    </xf>
    <xf numFmtId="49" fontId="6" fillId="33" borderId="17" xfId="57" applyNumberFormat="1" applyFont="1" applyFill="1" applyBorder="1" applyAlignment="1" applyProtection="1">
      <alignment horizontal="right" vertical="center"/>
      <protection/>
    </xf>
    <xf numFmtId="167" fontId="6" fillId="33" borderId="11" xfId="57" applyFont="1" applyFill="1" applyBorder="1" applyAlignment="1" applyProtection="1">
      <alignment horizontal="left"/>
      <protection/>
    </xf>
    <xf numFmtId="49" fontId="8" fillId="34" borderId="14" xfId="57" applyNumberFormat="1" applyFont="1" applyFill="1" applyBorder="1" applyAlignment="1" applyProtection="1">
      <alignment horizontal="left" vertical="center"/>
      <protection/>
    </xf>
    <xf numFmtId="49" fontId="8" fillId="34" borderId="16" xfId="57" applyNumberFormat="1" applyFont="1" applyFill="1" applyBorder="1" applyAlignment="1" applyProtection="1">
      <alignment horizontal="left" vertical="center"/>
      <protection/>
    </xf>
    <xf numFmtId="49" fontId="8" fillId="34" borderId="17" xfId="57" applyNumberFormat="1" applyFont="1" applyFill="1" applyBorder="1" applyAlignment="1" applyProtection="1">
      <alignment horizontal="left" vertical="center"/>
      <protection/>
    </xf>
    <xf numFmtId="167" fontId="0" fillId="33" borderId="15" xfId="57" applyFill="1" applyBorder="1" applyProtection="1">
      <alignment/>
      <protection/>
    </xf>
    <xf numFmtId="49" fontId="6" fillId="33" borderId="19" xfId="57" applyNumberFormat="1" applyFont="1" applyFill="1" applyBorder="1" applyAlignment="1" applyProtection="1">
      <alignment horizontal="left"/>
      <protection/>
    </xf>
    <xf numFmtId="49" fontId="5" fillId="33" borderId="20" xfId="57" applyNumberFormat="1" applyFont="1" applyFill="1" applyBorder="1" applyAlignment="1" applyProtection="1">
      <alignment horizontal="right" vertical="center"/>
      <protection/>
    </xf>
    <xf numFmtId="167" fontId="10" fillId="33" borderId="19" xfId="57" applyFont="1" applyFill="1" applyBorder="1" applyProtection="1">
      <alignment/>
      <protection/>
    </xf>
    <xf numFmtId="167" fontId="6" fillId="33" borderId="20" xfId="57" applyFont="1" applyFill="1" applyBorder="1" applyProtection="1">
      <alignment/>
      <protection/>
    </xf>
    <xf numFmtId="0" fontId="7" fillId="34" borderId="18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left" vertical="top"/>
      <protection/>
    </xf>
    <xf numFmtId="0" fontId="7" fillId="34" borderId="20" xfId="0" applyFont="1" applyFill="1" applyBorder="1" applyAlignment="1" applyProtection="1">
      <alignment horizontal="left" vertical="top"/>
      <protection/>
    </xf>
    <xf numFmtId="49" fontId="13" fillId="0" borderId="21" xfId="57" applyNumberFormat="1" applyFont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/>
      <protection/>
    </xf>
    <xf numFmtId="167" fontId="0" fillId="34" borderId="15" xfId="57" applyFill="1" applyBorder="1" applyProtection="1">
      <alignment/>
      <protection/>
    </xf>
    <xf numFmtId="167" fontId="0" fillId="34" borderId="12" xfId="57" applyFill="1" applyBorder="1" applyProtection="1">
      <alignment/>
      <protection/>
    </xf>
    <xf numFmtId="167" fontId="0" fillId="34" borderId="13" xfId="57" applyFill="1" applyBorder="1" applyProtection="1">
      <alignment/>
      <protection/>
    </xf>
    <xf numFmtId="0" fontId="5" fillId="34" borderId="19" xfId="0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49" fontId="7" fillId="34" borderId="23" xfId="57" applyNumberFormat="1" applyFont="1" applyFill="1" applyBorder="1" applyAlignment="1" applyProtection="1">
      <alignment horizontal="left" vertical="top" wrapText="1"/>
      <protection/>
    </xf>
    <xf numFmtId="49" fontId="7" fillId="34" borderId="24" xfId="57" applyNumberFormat="1" applyFont="1" applyFill="1" applyBorder="1" applyAlignment="1" applyProtection="1">
      <alignment horizontal="left" vertical="top" wrapText="1"/>
      <protection/>
    </xf>
    <xf numFmtId="175" fontId="7" fillId="34" borderId="12" xfId="57" applyNumberFormat="1" applyFont="1" applyFill="1" applyBorder="1" applyAlignment="1" applyProtection="1">
      <alignment horizontal="left" vertical="center"/>
      <protection/>
    </xf>
    <xf numFmtId="2" fontId="7" fillId="34" borderId="0" xfId="57" applyNumberFormat="1" applyFont="1" applyFill="1" applyBorder="1" applyAlignment="1" applyProtection="1">
      <alignment horizontal="left" vertical="center"/>
      <protection/>
    </xf>
    <xf numFmtId="14" fontId="7" fillId="0" borderId="18" xfId="57" applyNumberFormat="1" applyFont="1" applyBorder="1" applyAlignment="1" applyProtection="1">
      <alignment horizontal="left" vertical="center"/>
      <protection locked="0"/>
    </xf>
    <xf numFmtId="14" fontId="7" fillId="0" borderId="19" xfId="57" applyNumberFormat="1" applyFont="1" applyBorder="1" applyAlignment="1" applyProtection="1">
      <alignment horizontal="left" vertical="center"/>
      <protection locked="0"/>
    </xf>
    <xf numFmtId="14" fontId="7" fillId="0" borderId="20" xfId="57" applyNumberFormat="1" applyFont="1" applyBorder="1" applyAlignment="1" applyProtection="1">
      <alignment horizontal="left" vertical="center"/>
      <protection locked="0"/>
    </xf>
    <xf numFmtId="2" fontId="7" fillId="0" borderId="18" xfId="57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49" fontId="8" fillId="0" borderId="18" xfId="57" applyNumberFormat="1" applyFont="1" applyBorder="1" applyAlignment="1" applyProtection="1">
      <alignment horizontal="left" vertical="center"/>
      <protection locked="0"/>
    </xf>
    <xf numFmtId="49" fontId="8" fillId="0" borderId="19" xfId="57" applyNumberFormat="1" applyFont="1" applyBorder="1" applyAlignment="1" applyProtection="1">
      <alignment horizontal="left" vertical="center"/>
      <protection locked="0"/>
    </xf>
    <xf numFmtId="49" fontId="8" fillId="0" borderId="20" xfId="57" applyNumberFormat="1" applyFont="1" applyBorder="1" applyAlignment="1" applyProtection="1">
      <alignment horizontal="left" vertical="center"/>
      <protection locked="0"/>
    </xf>
    <xf numFmtId="177" fontId="7" fillId="0" borderId="25" xfId="57" applyNumberFormat="1" applyFont="1" applyBorder="1" applyAlignment="1" applyProtection="1">
      <alignment horizontal="left" vertical="center"/>
      <protection locked="0"/>
    </xf>
    <xf numFmtId="177" fontId="7" fillId="0" borderId="26" xfId="57" applyNumberFormat="1" applyFont="1" applyBorder="1" applyAlignment="1" applyProtection="1">
      <alignment horizontal="left" vertical="center"/>
      <protection locked="0"/>
    </xf>
    <xf numFmtId="167" fontId="8" fillId="36" borderId="18" xfId="57" applyFont="1" applyFill="1" applyBorder="1" applyAlignment="1" applyProtection="1">
      <alignment horizontal="center" vertical="center"/>
      <protection/>
    </xf>
    <xf numFmtId="167" fontId="8" fillId="36" borderId="19" xfId="57" applyFont="1" applyFill="1" applyBorder="1" applyAlignment="1" applyProtection="1">
      <alignment horizontal="center" vertical="center"/>
      <protection/>
    </xf>
    <xf numFmtId="167" fontId="8" fillId="36" borderId="20" xfId="57" applyFont="1" applyFill="1" applyBorder="1" applyAlignment="1" applyProtection="1">
      <alignment horizontal="center" vertical="center"/>
      <protection/>
    </xf>
    <xf numFmtId="49" fontId="7" fillId="0" borderId="25" xfId="57" applyNumberFormat="1" applyFont="1" applyBorder="1" applyAlignment="1" applyProtection="1">
      <alignment horizontal="left" vertical="center"/>
      <protection locked="0"/>
    </xf>
    <xf numFmtId="49" fontId="7" fillId="0" borderId="26" xfId="57" applyNumberFormat="1" applyFont="1" applyBorder="1" applyAlignment="1" applyProtection="1">
      <alignment horizontal="left" vertical="center"/>
      <protection locked="0"/>
    </xf>
    <xf numFmtId="49" fontId="8" fillId="0" borderId="0" xfId="57" applyNumberFormat="1" applyFont="1" applyBorder="1" applyAlignment="1" applyProtection="1">
      <alignment horizontal="left" vertical="center"/>
      <protection locked="0"/>
    </xf>
    <xf numFmtId="14" fontId="7" fillId="0" borderId="12" xfId="57" applyNumberFormat="1" applyFont="1" applyBorder="1" applyAlignment="1" applyProtection="1">
      <alignment horizontal="left" vertical="center"/>
      <protection locked="0"/>
    </xf>
    <xf numFmtId="14" fontId="7" fillId="0" borderId="13" xfId="57" applyNumberFormat="1" applyFont="1" applyBorder="1" applyAlignment="1" applyProtection="1">
      <alignment horizontal="left" vertical="center"/>
      <protection locked="0"/>
    </xf>
    <xf numFmtId="7" fontId="7" fillId="0" borderId="18" xfId="57" applyNumberFormat="1" applyFont="1" applyBorder="1" applyAlignment="1" applyProtection="1">
      <alignment horizontal="right" vertical="center"/>
      <protection locked="0"/>
    </xf>
    <xf numFmtId="7" fontId="7" fillId="0" borderId="19" xfId="57" applyNumberFormat="1" applyFont="1" applyBorder="1" applyAlignment="1" applyProtection="1">
      <alignment horizontal="right" vertical="center"/>
      <protection locked="0"/>
    </xf>
    <xf numFmtId="7" fontId="7" fillId="0" borderId="20" xfId="57" applyNumberFormat="1" applyFont="1" applyBorder="1" applyAlignment="1" applyProtection="1">
      <alignment horizontal="right" vertical="center"/>
      <protection locked="0"/>
    </xf>
    <xf numFmtId="5" fontId="7" fillId="0" borderId="15" xfId="57" applyNumberFormat="1" applyFont="1" applyFill="1" applyBorder="1" applyAlignment="1" applyProtection="1">
      <alignment horizontal="right" vertical="top"/>
      <protection locked="0"/>
    </xf>
    <xf numFmtId="5" fontId="7" fillId="0" borderId="12" xfId="57" applyNumberFormat="1" applyFont="1" applyFill="1" applyBorder="1" applyAlignment="1" applyProtection="1">
      <alignment horizontal="right" vertical="top"/>
      <protection locked="0"/>
    </xf>
    <xf numFmtId="5" fontId="7" fillId="0" borderId="13" xfId="57" applyNumberFormat="1" applyFont="1" applyFill="1" applyBorder="1" applyAlignment="1" applyProtection="1">
      <alignment horizontal="right" vertical="top"/>
      <protection locked="0"/>
    </xf>
    <xf numFmtId="49" fontId="8" fillId="0" borderId="27" xfId="57" applyNumberFormat="1" applyFont="1" applyBorder="1" applyAlignment="1" applyProtection="1">
      <alignment horizontal="left" vertical="center"/>
      <protection locked="0"/>
    </xf>
    <xf numFmtId="49" fontId="8" fillId="0" borderId="28" xfId="57" applyNumberFormat="1" applyFont="1" applyBorder="1" applyAlignment="1" applyProtection="1">
      <alignment horizontal="left" vertical="center"/>
      <protection locked="0"/>
    </xf>
    <xf numFmtId="14" fontId="7" fillId="0" borderId="18" xfId="57" applyNumberFormat="1" applyFont="1" applyBorder="1" applyAlignment="1" applyProtection="1">
      <alignment horizontal="center" vertical="center"/>
      <protection locked="0"/>
    </xf>
    <xf numFmtId="14" fontId="7" fillId="0" borderId="19" xfId="57" applyNumberFormat="1" applyFont="1" applyBorder="1" applyAlignment="1" applyProtection="1">
      <alignment horizontal="center" vertical="center"/>
      <protection locked="0"/>
    </xf>
    <xf numFmtId="14" fontId="7" fillId="0" borderId="20" xfId="57" applyNumberFormat="1" applyFont="1" applyBorder="1" applyAlignment="1" applyProtection="1">
      <alignment horizontal="center" vertical="center"/>
      <protection locked="0"/>
    </xf>
    <xf numFmtId="49" fontId="7" fillId="0" borderId="16" xfId="57" applyNumberFormat="1" applyFont="1" applyBorder="1" applyAlignment="1" applyProtection="1">
      <alignment horizontal="left" vertical="top" wrapText="1"/>
      <protection locked="0"/>
    </xf>
    <xf numFmtId="49" fontId="14" fillId="0" borderId="16" xfId="0" applyNumberFormat="1" applyFont="1" applyBorder="1" applyAlignment="1" applyProtection="1">
      <alignment horizontal="lef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5" fontId="8" fillId="36" borderId="15" xfId="57" applyNumberFormat="1" applyFont="1" applyFill="1" applyBorder="1" applyAlignment="1" applyProtection="1">
      <alignment horizontal="right"/>
      <protection/>
    </xf>
    <xf numFmtId="5" fontId="8" fillId="36" borderId="12" xfId="57" applyNumberFormat="1" applyFont="1" applyFill="1" applyBorder="1" applyAlignment="1" applyProtection="1">
      <alignment horizontal="right"/>
      <protection/>
    </xf>
    <xf numFmtId="5" fontId="8" fillId="36" borderId="13" xfId="57" applyNumberFormat="1" applyFont="1" applyFill="1" applyBorder="1" applyAlignment="1" applyProtection="1">
      <alignment horizontal="right"/>
      <protection/>
    </xf>
    <xf numFmtId="5" fontId="8" fillId="36" borderId="15" xfId="57" applyNumberFormat="1" applyFont="1" applyFill="1" applyBorder="1" applyAlignment="1" applyProtection="1">
      <alignment horizontal="right" vertical="top"/>
      <protection/>
    </xf>
    <xf numFmtId="5" fontId="8" fillId="36" borderId="12" xfId="57" applyNumberFormat="1" applyFont="1" applyFill="1" applyBorder="1" applyAlignment="1" applyProtection="1">
      <alignment horizontal="right" vertical="top"/>
      <protection/>
    </xf>
    <xf numFmtId="5" fontId="8" fillId="36" borderId="13" xfId="57" applyNumberFormat="1" applyFont="1" applyFill="1" applyBorder="1" applyAlignment="1" applyProtection="1">
      <alignment horizontal="right" vertical="top"/>
      <protection/>
    </xf>
    <xf numFmtId="167" fontId="6" fillId="33" borderId="16" xfId="57" applyFont="1" applyFill="1" applyBorder="1" applyAlignment="1" applyProtection="1">
      <alignment horizontal="right" vertical="center"/>
      <protection/>
    </xf>
    <xf numFmtId="167" fontId="6" fillId="33" borderId="17" xfId="57" applyFont="1" applyFill="1" applyBorder="1" applyAlignment="1" applyProtection="1">
      <alignment horizontal="right" vertical="center"/>
      <protection/>
    </xf>
    <xf numFmtId="5" fontId="7" fillId="0" borderId="10" xfId="57" applyNumberFormat="1" applyFont="1" applyFill="1" applyBorder="1" applyAlignment="1" applyProtection="1">
      <alignment horizontal="right" vertical="top"/>
      <protection locked="0"/>
    </xf>
    <xf numFmtId="5" fontId="7" fillId="0" borderId="0" xfId="57" applyNumberFormat="1" applyFont="1" applyFill="1" applyBorder="1" applyAlignment="1" applyProtection="1">
      <alignment horizontal="right" vertical="top"/>
      <protection locked="0"/>
    </xf>
    <xf numFmtId="175" fontId="7" fillId="0" borderId="18" xfId="57" applyNumberFormat="1" applyFont="1" applyBorder="1" applyAlignment="1" applyProtection="1">
      <alignment horizontal="left" vertical="center"/>
      <protection locked="0"/>
    </xf>
    <xf numFmtId="175" fontId="7" fillId="0" borderId="19" xfId="57" applyNumberFormat="1" applyFont="1" applyBorder="1" applyAlignment="1" applyProtection="1">
      <alignment horizontal="left" vertical="center"/>
      <protection locked="0"/>
    </xf>
    <xf numFmtId="175" fontId="7" fillId="0" borderId="20" xfId="57" applyNumberFormat="1" applyFont="1" applyBorder="1" applyAlignment="1" applyProtection="1">
      <alignment horizontal="left" vertical="center"/>
      <protection locked="0"/>
    </xf>
    <xf numFmtId="14" fontId="7" fillId="0" borderId="19" xfId="57" applyNumberFormat="1" applyFont="1" applyBorder="1" applyAlignment="1" applyProtection="1">
      <alignment vertical="center"/>
      <protection locked="0"/>
    </xf>
    <xf numFmtId="167" fontId="6" fillId="33" borderId="0" xfId="57" applyFont="1" applyFill="1" applyBorder="1" applyAlignment="1" applyProtection="1">
      <alignment horizontal="right" vertical="center"/>
      <protection/>
    </xf>
    <xf numFmtId="167" fontId="6" fillId="33" borderId="11" xfId="57" applyFont="1" applyFill="1" applyBorder="1" applyAlignment="1" applyProtection="1">
      <alignment horizontal="right" vertical="center"/>
      <protection/>
    </xf>
    <xf numFmtId="167" fontId="6" fillId="33" borderId="12" xfId="57" applyFont="1" applyFill="1" applyBorder="1" applyAlignment="1" applyProtection="1">
      <alignment horizontal="right" vertical="center"/>
      <protection/>
    </xf>
    <xf numFmtId="167" fontId="6" fillId="33" borderId="13" xfId="57" applyFont="1" applyFill="1" applyBorder="1" applyAlignment="1" applyProtection="1">
      <alignment horizontal="right" vertical="center"/>
      <protection/>
    </xf>
    <xf numFmtId="49" fontId="7" fillId="0" borderId="14" xfId="57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49" fontId="8" fillId="34" borderId="14" xfId="57" applyNumberFormat="1" applyFont="1" applyFill="1" applyBorder="1" applyAlignment="1" applyProtection="1">
      <alignment horizontal="center" vertical="center" wrapText="1"/>
      <protection/>
    </xf>
    <xf numFmtId="49" fontId="8" fillId="34" borderId="16" xfId="57" applyNumberFormat="1" applyFont="1" applyFill="1" applyBorder="1" applyAlignment="1" applyProtection="1">
      <alignment horizontal="center" vertical="center" wrapText="1"/>
      <protection/>
    </xf>
    <xf numFmtId="49" fontId="8" fillId="34" borderId="17" xfId="57" applyNumberFormat="1" applyFont="1" applyFill="1" applyBorder="1" applyAlignment="1" applyProtection="1">
      <alignment horizontal="center" vertical="center" wrapText="1"/>
      <protection/>
    </xf>
    <xf numFmtId="49" fontId="8" fillId="34" borderId="10" xfId="57" applyNumberFormat="1" applyFont="1" applyFill="1" applyBorder="1" applyAlignment="1" applyProtection="1">
      <alignment horizontal="center" vertical="center" wrapText="1"/>
      <protection/>
    </xf>
    <xf numFmtId="49" fontId="8" fillId="34" borderId="0" xfId="57" applyNumberFormat="1" applyFont="1" applyFill="1" applyBorder="1" applyAlignment="1" applyProtection="1">
      <alignment horizontal="center" vertical="center" wrapText="1"/>
      <protection/>
    </xf>
    <xf numFmtId="49" fontId="8" fillId="34" borderId="11" xfId="57" applyNumberFormat="1" applyFont="1" applyFill="1" applyBorder="1" applyAlignment="1" applyProtection="1">
      <alignment horizontal="center" vertical="center" wrapText="1"/>
      <protection/>
    </xf>
    <xf numFmtId="5" fontId="8" fillId="36" borderId="14" xfId="57" applyNumberFormat="1" applyFont="1" applyFill="1" applyBorder="1" applyAlignment="1" applyProtection="1">
      <alignment horizontal="right"/>
      <protection/>
    </xf>
    <xf numFmtId="5" fontId="8" fillId="36" borderId="16" xfId="57" applyNumberFormat="1" applyFont="1" applyFill="1" applyBorder="1" applyAlignment="1" applyProtection="1">
      <alignment horizontal="right"/>
      <protection/>
    </xf>
    <xf numFmtId="5" fontId="8" fillId="36" borderId="17" xfId="57" applyNumberFormat="1" applyFont="1" applyFill="1" applyBorder="1" applyAlignment="1" applyProtection="1">
      <alignment horizontal="right"/>
      <protection/>
    </xf>
    <xf numFmtId="49" fontId="7" fillId="34" borderId="16" xfId="57" applyNumberFormat="1" applyFont="1" applyFill="1" applyBorder="1" applyAlignment="1" applyProtection="1">
      <alignment horizontal="center" vertical="center" wrapText="1"/>
      <protection/>
    </xf>
    <xf numFmtId="49" fontId="7" fillId="34" borderId="17" xfId="57" applyNumberFormat="1" applyFont="1" applyFill="1" applyBorder="1" applyAlignment="1" applyProtection="1">
      <alignment horizontal="center" vertical="center" wrapText="1"/>
      <protection/>
    </xf>
    <xf numFmtId="49" fontId="7" fillId="34" borderId="12" xfId="57" applyNumberFormat="1" applyFont="1" applyFill="1" applyBorder="1" applyAlignment="1" applyProtection="1">
      <alignment horizontal="center" vertical="center" wrapText="1"/>
      <protection/>
    </xf>
    <xf numFmtId="49" fontId="7" fillId="34" borderId="13" xfId="57" applyNumberFormat="1" applyFont="1" applyFill="1" applyBorder="1" applyAlignment="1" applyProtection="1">
      <alignment horizontal="center" vertical="center" wrapText="1"/>
      <protection/>
    </xf>
    <xf numFmtId="49" fontId="7" fillId="34" borderId="14" xfId="57" applyNumberFormat="1" applyFont="1" applyFill="1" applyBorder="1" applyAlignment="1" applyProtection="1">
      <alignment horizontal="center" vertical="center" wrapText="1"/>
      <protection/>
    </xf>
    <xf numFmtId="49" fontId="7" fillId="34" borderId="15" xfId="57" applyNumberFormat="1" applyFont="1" applyFill="1" applyBorder="1" applyAlignment="1" applyProtection="1">
      <alignment horizontal="center" vertical="center" wrapText="1"/>
      <protection/>
    </xf>
    <xf numFmtId="5" fontId="7" fillId="0" borderId="11" xfId="57" applyNumberFormat="1" applyFont="1" applyFill="1" applyBorder="1" applyAlignment="1" applyProtection="1">
      <alignment horizontal="right" vertical="top"/>
      <protection locked="0"/>
    </xf>
    <xf numFmtId="49" fontId="7" fillId="34" borderId="15" xfId="57" applyNumberFormat="1" applyFont="1" applyFill="1" applyBorder="1" applyAlignment="1" applyProtection="1">
      <alignment horizontal="center" vertical="top"/>
      <protection/>
    </xf>
    <xf numFmtId="49" fontId="7" fillId="34" borderId="12" xfId="57" applyNumberFormat="1" applyFont="1" applyFill="1" applyBorder="1" applyAlignment="1" applyProtection="1">
      <alignment horizontal="center" vertical="top"/>
      <protection/>
    </xf>
    <xf numFmtId="49" fontId="7" fillId="34" borderId="13" xfId="57" applyNumberFormat="1" applyFont="1" applyFill="1" applyBorder="1" applyAlignment="1" applyProtection="1">
      <alignment horizontal="center" vertical="top"/>
      <protection/>
    </xf>
    <xf numFmtId="49" fontId="7" fillId="34" borderId="14" xfId="57" applyNumberFormat="1" applyFont="1" applyFill="1" applyBorder="1" applyAlignment="1" applyProtection="1">
      <alignment horizontal="left" vertical="top"/>
      <protection/>
    </xf>
    <xf numFmtId="49" fontId="7" fillId="34" borderId="16" xfId="57" applyNumberFormat="1" applyFont="1" applyFill="1" applyBorder="1" applyAlignment="1" applyProtection="1">
      <alignment horizontal="left" vertical="top"/>
      <protection/>
    </xf>
    <xf numFmtId="49" fontId="7" fillId="34" borderId="17" xfId="57" applyNumberFormat="1" applyFont="1" applyFill="1" applyBorder="1" applyAlignment="1" applyProtection="1">
      <alignment horizontal="left" vertical="top"/>
      <protection/>
    </xf>
    <xf numFmtId="49" fontId="7" fillId="34" borderId="10" xfId="57" applyNumberFormat="1" applyFont="1" applyFill="1" applyBorder="1" applyAlignment="1" applyProtection="1">
      <alignment horizontal="left" vertical="top"/>
      <protection/>
    </xf>
    <xf numFmtId="49" fontId="7" fillId="34" borderId="0" xfId="57" applyNumberFormat="1" applyFont="1" applyFill="1" applyBorder="1" applyAlignment="1" applyProtection="1">
      <alignment horizontal="left" vertical="top"/>
      <protection/>
    </xf>
    <xf numFmtId="49" fontId="7" fillId="34" borderId="11" xfId="57" applyNumberFormat="1" applyFont="1" applyFill="1" applyBorder="1" applyAlignment="1" applyProtection="1">
      <alignment horizontal="left" vertical="top"/>
      <protection/>
    </xf>
    <xf numFmtId="49" fontId="7" fillId="34" borderId="15" xfId="57" applyNumberFormat="1" applyFont="1" applyFill="1" applyBorder="1" applyAlignment="1" applyProtection="1">
      <alignment horizontal="left" vertical="top"/>
      <protection/>
    </xf>
    <xf numFmtId="49" fontId="7" fillId="34" borderId="12" xfId="57" applyNumberFormat="1" applyFont="1" applyFill="1" applyBorder="1" applyAlignment="1" applyProtection="1">
      <alignment horizontal="left" vertical="top"/>
      <protection/>
    </xf>
    <xf numFmtId="49" fontId="7" fillId="34" borderId="13" xfId="57" applyNumberFormat="1" applyFont="1" applyFill="1" applyBorder="1" applyAlignment="1" applyProtection="1">
      <alignment horizontal="left" vertical="top"/>
      <protection/>
    </xf>
    <xf numFmtId="14" fontId="7" fillId="0" borderId="0" xfId="57" applyNumberFormat="1" applyFont="1" applyBorder="1" applyAlignment="1" applyProtection="1">
      <alignment horizontal="left" vertical="center"/>
      <protection locked="0"/>
    </xf>
    <xf numFmtId="14" fontId="7" fillId="0" borderId="11" xfId="57" applyNumberFormat="1" applyFont="1" applyBorder="1" applyAlignment="1" applyProtection="1">
      <alignment horizontal="left" vertical="center"/>
      <protection locked="0"/>
    </xf>
    <xf numFmtId="167" fontId="8" fillId="36" borderId="14" xfId="57" applyFont="1" applyFill="1" applyBorder="1" applyAlignment="1" applyProtection="1">
      <alignment horizontal="center" vertical="center"/>
      <protection/>
    </xf>
    <xf numFmtId="167" fontId="8" fillId="36" borderId="16" xfId="57" applyFont="1" applyFill="1" applyBorder="1" applyAlignment="1" applyProtection="1">
      <alignment horizontal="center" vertical="center"/>
      <protection/>
    </xf>
    <xf numFmtId="5" fontId="8" fillId="36" borderId="10" xfId="57" applyNumberFormat="1" applyFont="1" applyFill="1" applyBorder="1" applyAlignment="1" applyProtection="1">
      <alignment horizontal="right"/>
      <protection/>
    </xf>
    <xf numFmtId="5" fontId="8" fillId="36" borderId="0" xfId="57" applyNumberFormat="1" applyFont="1" applyFill="1" applyBorder="1" applyAlignment="1" applyProtection="1">
      <alignment horizontal="right"/>
      <protection/>
    </xf>
    <xf numFmtId="5" fontId="8" fillId="36" borderId="11" xfId="57" applyNumberFormat="1" applyFont="1" applyFill="1" applyBorder="1" applyAlignment="1" applyProtection="1">
      <alignment horizontal="right"/>
      <protection/>
    </xf>
    <xf numFmtId="49" fontId="7" fillId="0" borderId="18" xfId="57" applyNumberFormat="1" applyFont="1" applyBorder="1" applyAlignment="1" applyProtection="1">
      <alignment horizontal="left" vertical="center"/>
      <protection locked="0"/>
    </xf>
    <xf numFmtId="49" fontId="7" fillId="0" borderId="19" xfId="57" applyNumberFormat="1" applyFont="1" applyBorder="1" applyAlignment="1" applyProtection="1">
      <alignment horizontal="left" vertical="center"/>
      <protection locked="0"/>
    </xf>
    <xf numFmtId="49" fontId="7" fillId="0" borderId="20" xfId="57" applyNumberFormat="1" applyFont="1" applyBorder="1" applyAlignment="1" applyProtection="1">
      <alignment horizontal="left" vertical="center"/>
      <protection locked="0"/>
    </xf>
    <xf numFmtId="5" fontId="7" fillId="0" borderId="19" xfId="57" applyNumberFormat="1" applyFont="1" applyBorder="1" applyAlignment="1" applyProtection="1">
      <alignment horizontal="right" vertical="center"/>
      <protection locked="0"/>
    </xf>
    <xf numFmtId="5" fontId="7" fillId="0" borderId="12" xfId="57" applyNumberFormat="1" applyFont="1" applyBorder="1" applyAlignment="1" applyProtection="1">
      <alignment horizontal="right" vertical="center"/>
      <protection locked="0"/>
    </xf>
    <xf numFmtId="49" fontId="7" fillId="34" borderId="10" xfId="57" applyNumberFormat="1" applyFont="1" applyFill="1" applyBorder="1" applyAlignment="1" applyProtection="1">
      <alignment horizontal="center" vertical="top"/>
      <protection/>
    </xf>
    <xf numFmtId="49" fontId="7" fillId="34" borderId="0" xfId="57" applyNumberFormat="1" applyFont="1" applyFill="1" applyBorder="1" applyAlignment="1" applyProtection="1">
      <alignment horizontal="center" vertical="top"/>
      <protection/>
    </xf>
    <xf numFmtId="49" fontId="7" fillId="34" borderId="11" xfId="57" applyNumberFormat="1" applyFont="1" applyFill="1" applyBorder="1" applyAlignment="1" applyProtection="1">
      <alignment horizontal="center" vertical="top"/>
      <protection/>
    </xf>
    <xf numFmtId="14" fontId="7" fillId="36" borderId="15" xfId="57" applyNumberFormat="1" applyFont="1" applyFill="1" applyBorder="1" applyAlignment="1" applyProtection="1">
      <alignment horizontal="left" vertical="center"/>
      <protection/>
    </xf>
    <xf numFmtId="14" fontId="7" fillId="36" borderId="12" xfId="57" applyNumberFormat="1" applyFont="1" applyFill="1" applyBorder="1" applyAlignment="1" applyProtection="1">
      <alignment horizontal="left" vertical="center"/>
      <protection/>
    </xf>
    <xf numFmtId="167" fontId="0" fillId="0" borderId="0" xfId="57" applyAlignment="1" applyProtection="1">
      <alignment horizontal="center"/>
      <protection/>
    </xf>
    <xf numFmtId="167" fontId="0" fillId="0" borderId="12" xfId="57" applyBorder="1" applyAlignment="1" applyProtection="1">
      <alignment horizontal="center"/>
      <protection/>
    </xf>
    <xf numFmtId="1" fontId="8" fillId="36" borderId="16" xfId="57" applyNumberFormat="1" applyFont="1" applyFill="1" applyBorder="1" applyAlignment="1" applyProtection="1">
      <alignment horizontal="right" vertical="center"/>
      <protection/>
    </xf>
    <xf numFmtId="1" fontId="8" fillId="36" borderId="17" xfId="57" applyNumberFormat="1" applyFont="1" applyFill="1" applyBorder="1" applyAlignment="1" applyProtection="1">
      <alignment horizontal="right" vertical="center"/>
      <protection/>
    </xf>
    <xf numFmtId="1" fontId="7" fillId="36" borderId="14" xfId="57" applyNumberFormat="1" applyFont="1" applyFill="1" applyBorder="1" applyAlignment="1" applyProtection="1">
      <alignment horizontal="left" vertical="center"/>
      <protection/>
    </xf>
    <xf numFmtId="1" fontId="7" fillId="36" borderId="16" xfId="57" applyNumberFormat="1" applyFont="1" applyFill="1" applyBorder="1" applyAlignment="1" applyProtection="1">
      <alignment horizontal="left" vertical="center"/>
      <protection/>
    </xf>
    <xf numFmtId="167" fontId="7" fillId="36" borderId="16" xfId="57" applyFont="1" applyFill="1" applyBorder="1" applyAlignment="1" applyProtection="1">
      <alignment horizontal="left" vertical="center"/>
      <protection/>
    </xf>
    <xf numFmtId="167" fontId="0" fillId="0" borderId="19" xfId="57" applyBorder="1" applyAlignment="1" applyProtection="1">
      <alignment horizontal="center"/>
      <protection/>
    </xf>
    <xf numFmtId="49" fontId="12" fillId="0" borderId="0" xfId="57" applyNumberFormat="1" applyFont="1" applyAlignment="1">
      <alignment horizontal="left" vertical="center"/>
      <protection/>
    </xf>
    <xf numFmtId="49" fontId="7" fillId="0" borderId="10" xfId="57" applyNumberFormat="1" applyFont="1" applyBorder="1" applyAlignment="1" applyProtection="1">
      <alignment horizontal="center" vertical="center"/>
      <protection/>
    </xf>
    <xf numFmtId="49" fontId="7" fillId="0" borderId="0" xfId="57" applyNumberFormat="1" applyFont="1" applyAlignment="1" applyProtection="1">
      <alignment horizontal="center" vertical="center"/>
      <protection/>
    </xf>
    <xf numFmtId="167" fontId="4" fillId="33" borderId="14" xfId="57" applyFont="1" applyFill="1" applyBorder="1" applyAlignment="1">
      <alignment horizontal="center"/>
      <protection/>
    </xf>
    <xf numFmtId="167" fontId="4" fillId="33" borderId="17" xfId="57" applyFont="1" applyFill="1" applyBorder="1" applyAlignment="1">
      <alignment horizont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" fontId="7" fillId="0" borderId="10" xfId="57" applyNumberFormat="1" applyFont="1" applyBorder="1" applyAlignment="1" applyProtection="1">
      <alignment horizontal="center" vertical="center"/>
      <protection/>
    </xf>
    <xf numFmtId="1" fontId="7" fillId="0" borderId="0" xfId="57" applyNumberFormat="1" applyFont="1" applyBorder="1" applyAlignment="1" applyProtection="1">
      <alignment horizontal="center" vertical="center"/>
      <protection/>
    </xf>
    <xf numFmtId="49" fontId="8" fillId="0" borderId="10" xfId="57" applyNumberFormat="1" applyFont="1" applyBorder="1" applyAlignment="1" applyProtection="1">
      <alignment horizontal="center" vertical="center"/>
      <protection/>
    </xf>
    <xf numFmtId="49" fontId="8" fillId="0" borderId="0" xfId="57" applyNumberFormat="1" applyFont="1" applyAlignment="1" applyProtection="1">
      <alignment horizontal="center" vertical="center"/>
      <protection/>
    </xf>
    <xf numFmtId="49" fontId="7" fillId="34" borderId="14" xfId="57" applyNumberFormat="1" applyFont="1" applyFill="1" applyBorder="1" applyAlignment="1" applyProtection="1">
      <alignment horizontal="center" vertical="top"/>
      <protection/>
    </xf>
    <xf numFmtId="49" fontId="7" fillId="34" borderId="16" xfId="57" applyNumberFormat="1" applyFont="1" applyFill="1" applyBorder="1" applyAlignment="1" applyProtection="1">
      <alignment horizontal="center" vertical="top"/>
      <protection/>
    </xf>
    <xf numFmtId="49" fontId="7" fillId="34" borderId="17" xfId="57" applyNumberFormat="1" applyFont="1" applyFill="1" applyBorder="1" applyAlignment="1" applyProtection="1">
      <alignment horizontal="center" vertical="top"/>
      <protection/>
    </xf>
    <xf numFmtId="10" fontId="7" fillId="0" borderId="18" xfId="57" applyNumberFormat="1" applyFont="1" applyBorder="1" applyAlignment="1" applyProtection="1">
      <alignment horizontal="center" vertical="center"/>
      <protection locked="0"/>
    </xf>
    <xf numFmtId="10" fontId="7" fillId="0" borderId="19" xfId="57" applyNumberFormat="1" applyFont="1" applyBorder="1" applyAlignment="1" applyProtection="1">
      <alignment horizontal="center" vertical="center"/>
      <protection locked="0"/>
    </xf>
    <xf numFmtId="10" fontId="7" fillId="0" borderId="20" xfId="57" applyNumberFormat="1" applyFont="1" applyBorder="1" applyAlignment="1" applyProtection="1">
      <alignment horizontal="center" vertical="center"/>
      <protection locked="0"/>
    </xf>
    <xf numFmtId="49" fontId="7" fillId="0" borderId="29" xfId="57" applyNumberFormat="1" applyFont="1" applyFill="1" applyBorder="1" applyAlignment="1" applyProtection="1">
      <alignment horizontal="left" vertical="top" wrapText="1"/>
      <protection locked="0"/>
    </xf>
    <xf numFmtId="49" fontId="7" fillId="0" borderId="23" xfId="57" applyNumberFormat="1" applyFont="1" applyFill="1" applyBorder="1" applyAlignment="1" applyProtection="1">
      <alignment horizontal="left" vertical="top" wrapText="1"/>
      <protection locked="0"/>
    </xf>
    <xf numFmtId="49" fontId="7" fillId="0" borderId="24" xfId="57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7" fillId="0" borderId="14" xfId="57" applyNumberFormat="1" applyFont="1" applyFill="1" applyBorder="1" applyAlignment="1" applyProtection="1">
      <alignment horizontal="left" vertical="top" wrapText="1"/>
      <protection locked="0"/>
    </xf>
    <xf numFmtId="49" fontId="7" fillId="0" borderId="16" xfId="57" applyNumberFormat="1" applyFont="1" applyFill="1" applyBorder="1" applyAlignment="1" applyProtection="1">
      <alignment horizontal="left" vertical="top" wrapText="1"/>
      <protection locked="0"/>
    </xf>
    <xf numFmtId="49" fontId="7" fillId="0" borderId="17" xfId="57" applyNumberFormat="1" applyFont="1" applyFill="1" applyBorder="1" applyAlignment="1" applyProtection="1">
      <alignment horizontal="left" vertical="top" wrapText="1"/>
      <protection locked="0"/>
    </xf>
    <xf numFmtId="49" fontId="7" fillId="0" borderId="10" xfId="57" applyNumberFormat="1" applyFont="1" applyFill="1" applyBorder="1" applyAlignment="1" applyProtection="1">
      <alignment horizontal="left" vertical="top" wrapText="1"/>
      <protection locked="0"/>
    </xf>
    <xf numFmtId="49" fontId="7" fillId="0" borderId="0" xfId="57" applyNumberFormat="1" applyFont="1" applyFill="1" applyBorder="1" applyAlignment="1" applyProtection="1">
      <alignment horizontal="left" vertical="top" wrapText="1"/>
      <protection locked="0"/>
    </xf>
    <xf numFmtId="49" fontId="7" fillId="0" borderId="11" xfId="57" applyNumberFormat="1" applyFont="1" applyFill="1" applyBorder="1" applyAlignment="1" applyProtection="1">
      <alignment horizontal="left" vertical="top" wrapText="1"/>
      <protection locked="0"/>
    </xf>
    <xf numFmtId="49" fontId="7" fillId="0" borderId="15" xfId="57" applyNumberFormat="1" applyFont="1" applyFill="1" applyBorder="1" applyAlignment="1" applyProtection="1">
      <alignment horizontal="left" vertical="top" wrapText="1"/>
      <protection locked="0"/>
    </xf>
    <xf numFmtId="49" fontId="7" fillId="0" borderId="12" xfId="57" applyNumberFormat="1" applyFont="1" applyFill="1" applyBorder="1" applyAlignment="1" applyProtection="1">
      <alignment horizontal="left" vertical="top" wrapText="1"/>
      <protection locked="0"/>
    </xf>
    <xf numFmtId="49" fontId="7" fillId="0" borderId="13" xfId="57" applyNumberFormat="1" applyFont="1" applyFill="1" applyBorder="1" applyAlignment="1" applyProtection="1">
      <alignment horizontal="left" vertical="top" wrapText="1"/>
      <protection locked="0"/>
    </xf>
    <xf numFmtId="1" fontId="7" fillId="36" borderId="10" xfId="57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" fontId="8" fillId="36" borderId="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" fontId="8" fillId="36" borderId="12" xfId="57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49" fontId="7" fillId="0" borderId="10" xfId="57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13" fillId="36" borderId="14" xfId="57" applyNumberFormat="1" applyFont="1" applyFill="1" applyBorder="1" applyAlignment="1" applyProtection="1">
      <alignment horizontal="center" vertical="center" wrapText="1"/>
      <protection/>
    </xf>
    <xf numFmtId="49" fontId="13" fillId="36" borderId="16" xfId="57" applyNumberFormat="1" applyFont="1" applyFill="1" applyBorder="1" applyAlignment="1" applyProtection="1">
      <alignment horizontal="center" vertical="center" wrapText="1"/>
      <protection/>
    </xf>
    <xf numFmtId="49" fontId="13" fillId="36" borderId="17" xfId="57" applyNumberFormat="1" applyFont="1" applyFill="1" applyBorder="1" applyAlignment="1" applyProtection="1">
      <alignment horizontal="center" vertical="center" wrapText="1"/>
      <protection/>
    </xf>
    <xf numFmtId="49" fontId="13" fillId="36" borderId="10" xfId="57" applyNumberFormat="1" applyFont="1" applyFill="1" applyBorder="1" applyAlignment="1" applyProtection="1">
      <alignment horizontal="center" vertical="center" wrapText="1"/>
      <protection/>
    </xf>
    <xf numFmtId="49" fontId="13" fillId="36" borderId="0" xfId="57" applyNumberFormat="1" applyFont="1" applyFill="1" applyBorder="1" applyAlignment="1" applyProtection="1">
      <alignment horizontal="center" vertical="center" wrapText="1"/>
      <protection/>
    </xf>
    <xf numFmtId="49" fontId="13" fillId="36" borderId="11" xfId="57" applyNumberFormat="1" applyFont="1" applyFill="1" applyBorder="1" applyAlignment="1" applyProtection="1">
      <alignment horizontal="center" vertical="center" wrapText="1"/>
      <protection/>
    </xf>
    <xf numFmtId="49" fontId="13" fillId="36" borderId="15" xfId="57" applyNumberFormat="1" applyFont="1" applyFill="1" applyBorder="1" applyAlignment="1" applyProtection="1">
      <alignment horizontal="center" vertical="center" wrapText="1"/>
      <protection/>
    </xf>
    <xf numFmtId="49" fontId="13" fillId="36" borderId="12" xfId="57" applyNumberFormat="1" applyFont="1" applyFill="1" applyBorder="1" applyAlignment="1" applyProtection="1">
      <alignment horizontal="center" vertical="center" wrapText="1"/>
      <protection/>
    </xf>
    <xf numFmtId="49" fontId="13" fillId="36" borderId="13" xfId="57" applyNumberFormat="1" applyFont="1" applyFill="1" applyBorder="1" applyAlignment="1" applyProtection="1">
      <alignment horizontal="center" vertical="center" wrapText="1"/>
      <protection/>
    </xf>
    <xf numFmtId="49" fontId="7" fillId="0" borderId="30" xfId="57" applyNumberFormat="1" applyFont="1" applyBorder="1" applyAlignment="1" applyProtection="1">
      <alignment horizontal="left" vertical="center"/>
      <protection locked="0"/>
    </xf>
    <xf numFmtId="49" fontId="7" fillId="0" borderId="31" xfId="57" applyNumberFormat="1" applyFont="1" applyBorder="1" applyAlignment="1" applyProtection="1">
      <alignment horizontal="left" vertical="center"/>
      <protection locked="0"/>
    </xf>
    <xf numFmtId="7" fontId="8" fillId="0" borderId="18" xfId="57" applyNumberFormat="1" applyFont="1" applyBorder="1" applyAlignment="1" applyProtection="1">
      <alignment horizontal="right" vertical="center"/>
      <protection locked="0"/>
    </xf>
    <xf numFmtId="7" fontId="8" fillId="0" borderId="19" xfId="57" applyNumberFormat="1" applyFont="1" applyBorder="1" applyAlignment="1" applyProtection="1">
      <alignment horizontal="right" vertical="center"/>
      <protection locked="0"/>
    </xf>
    <xf numFmtId="7" fontId="8" fillId="0" borderId="20" xfId="57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GAL_LA09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8"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color indexed="9"/>
      </font>
    </dxf>
    <dxf>
      <font>
        <color indexed="43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color indexed="9"/>
      </font>
    </dxf>
    <dxf>
      <font>
        <color indexed="43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color indexed="9"/>
      </font>
    </dxf>
    <dxf>
      <font>
        <color indexed="43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rgb="FF0000FF"/>
      </font>
      <border/>
    </dxf>
    <dxf>
      <font>
        <b val="0"/>
        <i val="0"/>
        <strike val="0"/>
        <color rgb="FFFF0000"/>
      </font>
      <border/>
    </dxf>
    <dxf>
      <font>
        <color rgb="FFFFFF99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4</xdr:col>
      <xdr:colOff>76200</xdr:colOff>
      <xdr:row>3</xdr:row>
      <xdr:rowOff>66675</xdr:rowOff>
    </xdr:to>
    <xdr:pic>
      <xdr:nvPicPr>
        <xdr:cNvPr id="1" name="Picture 5" descr="GAIGBW_Mem_300dpi_2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1143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104775</xdr:colOff>
      <xdr:row>4</xdr:row>
      <xdr:rowOff>9525</xdr:rowOff>
    </xdr:to>
    <xdr:pic>
      <xdr:nvPicPr>
        <xdr:cNvPr id="1" name="Picture 5" descr="GAIGBW_Mem_300dpi_2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66675"/>
          <a:ext cx="1104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4</xdr:col>
      <xdr:colOff>104775</xdr:colOff>
      <xdr:row>3</xdr:row>
      <xdr:rowOff>66675</xdr:rowOff>
    </xdr:to>
    <xdr:pic>
      <xdr:nvPicPr>
        <xdr:cNvPr id="1" name="Picture 5" descr="GAIGBW_Mem_300dpi_2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143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0" defaultRowHeight="12.75"/>
  <cols>
    <col min="1" max="2" width="3.50390625" style="1" customWidth="1"/>
    <col min="3" max="3" width="5.125" style="1" customWidth="1"/>
    <col min="4" max="4" width="3.50390625" style="1" customWidth="1"/>
    <col min="5" max="5" width="4.125" style="1" customWidth="1"/>
    <col min="6" max="8" width="3.50390625" style="1" customWidth="1"/>
    <col min="9" max="9" width="3.875" style="1" customWidth="1"/>
    <col min="10" max="13" width="3.50390625" style="1" customWidth="1"/>
    <col min="14" max="14" width="2.25390625" style="1" customWidth="1"/>
    <col min="15" max="18" width="3.50390625" style="1" customWidth="1"/>
    <col min="19" max="19" width="3.625" style="1" customWidth="1"/>
    <col min="20" max="27" width="4.25390625" style="1" customWidth="1"/>
    <col min="28" max="28" width="9.00390625" style="1" customWidth="1"/>
    <col min="29" max="29" width="0" style="1" hidden="1" customWidth="1"/>
    <col min="30" max="31" width="9.625" style="1" hidden="1" customWidth="1"/>
    <col min="32" max="52" width="0" style="1" hidden="1" customWidth="1"/>
    <col min="53" max="53" width="12.625" style="1" hidden="1" customWidth="1"/>
    <col min="54" max="54" width="24.625" style="1" hidden="1" customWidth="1"/>
    <col min="55" max="16384" width="0" style="1" hidden="1" customWidth="1"/>
  </cols>
  <sheetData>
    <row r="1" spans="1:55" ht="9" customHeight="1">
      <c r="A1" s="252"/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2"/>
      <c r="U1" s="252"/>
      <c r="V1" s="252"/>
      <c r="W1" s="252"/>
      <c r="X1" s="252"/>
      <c r="Y1" s="252"/>
      <c r="Z1" s="252"/>
      <c r="AA1" s="252"/>
      <c r="BA1" s="260" t="s">
        <v>79</v>
      </c>
      <c r="BB1" s="260"/>
      <c r="BC1" s="260"/>
    </row>
    <row r="2" spans="1:55" ht="9" customHeight="1">
      <c r="A2" s="252"/>
      <c r="B2" s="252"/>
      <c r="C2" s="252"/>
      <c r="D2" s="252"/>
      <c r="E2" s="252"/>
      <c r="F2" s="25" t="s">
        <v>150</v>
      </c>
      <c r="G2" s="43"/>
      <c r="H2" s="43"/>
      <c r="I2" s="24"/>
      <c r="J2" s="256">
        <f>F22</f>
        <v>0</v>
      </c>
      <c r="K2" s="257"/>
      <c r="L2" s="257"/>
      <c r="M2" s="257"/>
      <c r="N2" s="258">
        <f>F24</f>
        <v>0</v>
      </c>
      <c r="O2" s="258"/>
      <c r="P2" s="258"/>
      <c r="Q2" s="254">
        <f>F46</f>
        <v>0</v>
      </c>
      <c r="R2" s="254"/>
      <c r="S2" s="255"/>
      <c r="T2" s="261" t="s">
        <v>46</v>
      </c>
      <c r="U2" s="262"/>
      <c r="V2" s="262"/>
      <c r="W2" s="262"/>
      <c r="X2" s="262"/>
      <c r="Y2" s="262"/>
      <c r="Z2" s="262"/>
      <c r="AA2" s="262"/>
      <c r="BA2" s="260"/>
      <c r="BB2" s="260"/>
      <c r="BC2" s="260"/>
    </row>
    <row r="3" spans="1:55" ht="9" customHeight="1">
      <c r="A3" s="252"/>
      <c r="B3" s="252"/>
      <c r="C3" s="252"/>
      <c r="D3" s="252"/>
      <c r="E3" s="252"/>
      <c r="F3" s="20" t="s">
        <v>23</v>
      </c>
      <c r="G3" s="26"/>
      <c r="H3" s="26"/>
      <c r="I3" s="53"/>
      <c r="J3" s="292">
        <f>F10</f>
        <v>0</v>
      </c>
      <c r="K3" s="293"/>
      <c r="L3" s="293"/>
      <c r="M3" s="293"/>
      <c r="N3" s="293"/>
      <c r="O3" s="293"/>
      <c r="P3" s="294">
        <f>F12</f>
        <v>0</v>
      </c>
      <c r="Q3" s="295"/>
      <c r="R3" s="295"/>
      <c r="S3" s="296"/>
      <c r="T3" s="268" t="s">
        <v>80</v>
      </c>
      <c r="U3" s="269"/>
      <c r="V3" s="269"/>
      <c r="W3" s="269"/>
      <c r="X3" s="269"/>
      <c r="Y3" s="269"/>
      <c r="Z3" s="269"/>
      <c r="AA3" s="269"/>
      <c r="BA3" s="260" t="s">
        <v>147</v>
      </c>
      <c r="BB3" s="260"/>
      <c r="BC3" s="260"/>
    </row>
    <row r="4" spans="1:55" ht="9" customHeight="1">
      <c r="A4" s="252"/>
      <c r="B4" s="252"/>
      <c r="C4" s="252"/>
      <c r="D4" s="252"/>
      <c r="E4" s="252"/>
      <c r="F4" s="23" t="s">
        <v>22</v>
      </c>
      <c r="G4" s="50"/>
      <c r="H4" s="50"/>
      <c r="I4" s="54"/>
      <c r="J4" s="250">
        <f>F48</f>
        <v>0</v>
      </c>
      <c r="K4" s="251"/>
      <c r="L4" s="251"/>
      <c r="M4" s="251"/>
      <c r="N4" s="55"/>
      <c r="O4" s="55"/>
      <c r="P4" s="297">
        <f>F7</f>
        <v>0</v>
      </c>
      <c r="Q4" s="298"/>
      <c r="R4" s="298"/>
      <c r="S4" s="299"/>
      <c r="T4" s="266" t="s">
        <v>47</v>
      </c>
      <c r="U4" s="267"/>
      <c r="V4" s="267"/>
      <c r="W4" s="267"/>
      <c r="X4" s="267"/>
      <c r="Y4" s="267"/>
      <c r="Z4" s="267"/>
      <c r="AA4" s="267"/>
      <c r="BA4" s="260"/>
      <c r="BB4" s="260"/>
      <c r="BC4" s="260"/>
    </row>
    <row r="5" spans="1:32" ht="9" customHeight="1">
      <c r="A5" s="253"/>
      <c r="B5" s="253"/>
      <c r="C5" s="253"/>
      <c r="D5" s="253"/>
      <c r="E5" s="253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5"/>
      <c r="U5" s="265"/>
      <c r="V5" s="265"/>
      <c r="W5" s="265"/>
      <c r="X5" s="265"/>
      <c r="Y5" s="265"/>
      <c r="Z5" s="265"/>
      <c r="AA5" s="265"/>
      <c r="AC5"/>
      <c r="AD5"/>
      <c r="AE5"/>
      <c r="AF5"/>
    </row>
    <row r="6" spans="1:32" ht="11.25" customHeight="1">
      <c r="A6" s="7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5"/>
      <c r="P6" s="65"/>
      <c r="Q6" s="65"/>
      <c r="R6" s="65"/>
      <c r="S6" s="65"/>
      <c r="T6" s="66"/>
      <c r="U6" s="66"/>
      <c r="V6" s="66"/>
      <c r="W6" s="66"/>
      <c r="X6" s="80"/>
      <c r="Y6" s="66"/>
      <c r="Z6" s="80"/>
      <c r="AA6" s="81"/>
      <c r="AB6" s="5"/>
      <c r="AC6"/>
      <c r="AD6"/>
      <c r="AE6"/>
      <c r="AF6"/>
    </row>
    <row r="7" spans="1:32" ht="11.25" customHeight="1">
      <c r="A7" s="98" t="s">
        <v>20</v>
      </c>
      <c r="B7" s="99"/>
      <c r="C7" s="99"/>
      <c r="D7" s="99"/>
      <c r="E7" s="99"/>
      <c r="F7" s="242"/>
      <c r="G7" s="243"/>
      <c r="H7" s="243"/>
      <c r="I7" s="244"/>
      <c r="J7" s="137"/>
      <c r="K7" s="119"/>
      <c r="L7" s="119"/>
      <c r="M7" s="120"/>
      <c r="N7" s="16"/>
      <c r="O7" s="161" t="s">
        <v>49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C7"/>
      <c r="AD7"/>
      <c r="AE7"/>
      <c r="AF7"/>
    </row>
    <row r="8" spans="1:54" ht="11.25" customHeight="1">
      <c r="A8" s="11" t="s">
        <v>139</v>
      </c>
      <c r="B8" s="46"/>
      <c r="C8" s="46"/>
      <c r="D8" s="46"/>
      <c r="E8" s="46"/>
      <c r="F8" s="203"/>
      <c r="G8" s="181"/>
      <c r="H8" s="181"/>
      <c r="I8" s="181"/>
      <c r="J8" s="181"/>
      <c r="K8" s="181"/>
      <c r="L8" s="181"/>
      <c r="M8" s="182"/>
      <c r="N8" s="16"/>
      <c r="O8" s="11" t="s">
        <v>48</v>
      </c>
      <c r="P8" s="21"/>
      <c r="Q8" s="21"/>
      <c r="R8" s="21"/>
      <c r="S8" s="21"/>
      <c r="T8" s="270" t="s">
        <v>50</v>
      </c>
      <c r="U8" s="271"/>
      <c r="V8" s="271"/>
      <c r="W8" s="271"/>
      <c r="X8" s="271"/>
      <c r="Y8" s="271"/>
      <c r="Z8" s="271"/>
      <c r="AA8" s="272"/>
      <c r="AC8"/>
      <c r="AD8"/>
      <c r="AE8"/>
      <c r="AF8"/>
      <c r="BA8" s="263" t="s">
        <v>6</v>
      </c>
      <c r="BB8" s="264"/>
    </row>
    <row r="9" spans="1:54" ht="11.25" customHeight="1">
      <c r="A9" s="12"/>
      <c r="B9" s="48"/>
      <c r="C9" s="48"/>
      <c r="D9" s="48"/>
      <c r="E9" s="49"/>
      <c r="F9" s="206"/>
      <c r="G9" s="183"/>
      <c r="H9" s="183"/>
      <c r="I9" s="183"/>
      <c r="J9" s="183"/>
      <c r="K9" s="183"/>
      <c r="L9" s="183"/>
      <c r="M9" s="184"/>
      <c r="N9" s="16"/>
      <c r="O9" s="86"/>
      <c r="P9" s="21"/>
      <c r="Q9" s="21"/>
      <c r="R9" s="21"/>
      <c r="S9" s="21"/>
      <c r="T9" s="247" t="s">
        <v>163</v>
      </c>
      <c r="U9" s="248"/>
      <c r="V9" s="248"/>
      <c r="W9" s="248"/>
      <c r="X9" s="248"/>
      <c r="Y9" s="248"/>
      <c r="Z9" s="248"/>
      <c r="AA9" s="249"/>
      <c r="AC9"/>
      <c r="AD9"/>
      <c r="AE9"/>
      <c r="AF9"/>
      <c r="BA9" s="40" t="s">
        <v>7</v>
      </c>
      <c r="BB9" s="41" t="s">
        <v>8</v>
      </c>
    </row>
    <row r="10" spans="1:54" ht="11.25" customHeight="1">
      <c r="A10" s="87" t="s">
        <v>0</v>
      </c>
      <c r="B10" s="46"/>
      <c r="C10" s="46"/>
      <c r="D10" s="46"/>
      <c r="E10" s="47"/>
      <c r="F10" s="203"/>
      <c r="G10" s="181"/>
      <c r="H10" s="181"/>
      <c r="I10" s="181"/>
      <c r="J10" s="181"/>
      <c r="K10" s="181"/>
      <c r="L10" s="181"/>
      <c r="M10" s="182"/>
      <c r="N10" s="16"/>
      <c r="O10" s="86"/>
      <c r="P10" s="21"/>
      <c r="Q10" s="21"/>
      <c r="R10" s="21"/>
      <c r="S10" s="21"/>
      <c r="T10" s="223" t="s">
        <v>164</v>
      </c>
      <c r="U10" s="224"/>
      <c r="V10" s="224"/>
      <c r="W10" s="224"/>
      <c r="X10" s="224"/>
      <c r="Y10" s="224"/>
      <c r="Z10" s="224"/>
      <c r="AA10" s="225"/>
      <c r="AC10"/>
      <c r="AD10"/>
      <c r="AE10"/>
      <c r="AF10"/>
      <c r="BA10"/>
      <c r="BB10"/>
    </row>
    <row r="11" spans="1:54" ht="11.25" customHeight="1">
      <c r="A11" s="77"/>
      <c r="B11" s="48"/>
      <c r="C11" s="48"/>
      <c r="D11" s="48"/>
      <c r="E11" s="49"/>
      <c r="F11" s="206"/>
      <c r="G11" s="183"/>
      <c r="H11" s="183"/>
      <c r="I11" s="183"/>
      <c r="J11" s="204"/>
      <c r="K11" s="204"/>
      <c r="L11" s="204"/>
      <c r="M11" s="205"/>
      <c r="N11" s="16"/>
      <c r="O11" s="27" t="s">
        <v>51</v>
      </c>
      <c r="P11" s="21"/>
      <c r="Q11" s="21"/>
      <c r="R11" s="108"/>
      <c r="S11" s="108"/>
      <c r="T11" s="226" t="s">
        <v>162</v>
      </c>
      <c r="U11" s="227"/>
      <c r="V11" s="227"/>
      <c r="W11" s="227"/>
      <c r="X11" s="227"/>
      <c r="Y11" s="227"/>
      <c r="Z11" s="227"/>
      <c r="AA11" s="228"/>
      <c r="AC11"/>
      <c r="AD11"/>
      <c r="AE11"/>
      <c r="AF11"/>
      <c r="BA11" s="38">
        <v>1</v>
      </c>
      <c r="BB11" s="38" t="s">
        <v>16</v>
      </c>
    </row>
    <row r="12" spans="1:54" ht="11.25" customHeight="1">
      <c r="A12" s="36" t="s">
        <v>59</v>
      </c>
      <c r="B12" s="115"/>
      <c r="C12" s="115"/>
      <c r="D12" s="115"/>
      <c r="E12" s="47"/>
      <c r="F12" s="242"/>
      <c r="G12" s="243"/>
      <c r="H12" s="243"/>
      <c r="I12" s="243"/>
      <c r="J12" s="125"/>
      <c r="K12" s="126"/>
      <c r="L12" s="126"/>
      <c r="M12" s="127"/>
      <c r="N12" s="16"/>
      <c r="O12" s="27" t="s">
        <v>52</v>
      </c>
      <c r="P12" s="21"/>
      <c r="Q12" s="21"/>
      <c r="R12" s="94"/>
      <c r="S12" s="94"/>
      <c r="T12" s="229" t="s">
        <v>74</v>
      </c>
      <c r="U12" s="230"/>
      <c r="V12" s="230"/>
      <c r="W12" s="230"/>
      <c r="X12" s="230"/>
      <c r="Y12" s="230"/>
      <c r="Z12" s="230"/>
      <c r="AA12" s="231"/>
      <c r="AC12"/>
      <c r="AD12"/>
      <c r="AE12"/>
      <c r="AF12"/>
      <c r="BA12" s="38">
        <v>2</v>
      </c>
      <c r="BB12" s="38" t="s">
        <v>15</v>
      </c>
    </row>
    <row r="13" spans="1:32" ht="11.25" customHeight="1">
      <c r="A13" s="36" t="s">
        <v>1</v>
      </c>
      <c r="B13" s="4"/>
      <c r="C13" s="4"/>
      <c r="D13" s="4"/>
      <c r="E13" s="47"/>
      <c r="F13" s="167"/>
      <c r="G13" s="167"/>
      <c r="H13" s="167"/>
      <c r="I13" s="167"/>
      <c r="J13" s="28"/>
      <c r="K13" s="18"/>
      <c r="L13" s="18"/>
      <c r="M13" s="19"/>
      <c r="N13" s="16"/>
      <c r="O13" s="27" t="s">
        <v>53</v>
      </c>
      <c r="P13" s="21"/>
      <c r="Q13" s="21"/>
      <c r="R13" s="94"/>
      <c r="S13" s="94"/>
      <c r="T13" s="229" t="s">
        <v>75</v>
      </c>
      <c r="U13" s="230"/>
      <c r="V13" s="230"/>
      <c r="W13" s="230"/>
      <c r="X13" s="230"/>
      <c r="Y13" s="230"/>
      <c r="Z13" s="230"/>
      <c r="AA13" s="231"/>
      <c r="AC13"/>
      <c r="AD13"/>
      <c r="AE13"/>
      <c r="AF13"/>
    </row>
    <row r="14" spans="1:54" ht="11.25" customHeight="1">
      <c r="A14" s="36" t="s">
        <v>43</v>
      </c>
      <c r="B14" s="4"/>
      <c r="C14" s="4"/>
      <c r="D14" s="4"/>
      <c r="E14" s="47"/>
      <c r="F14" s="167"/>
      <c r="G14" s="167"/>
      <c r="H14" s="167"/>
      <c r="I14" s="167"/>
      <c r="J14" s="28"/>
      <c r="K14" s="18"/>
      <c r="L14" s="18"/>
      <c r="M14" s="19"/>
      <c r="N14" s="16"/>
      <c r="O14" s="12" t="s">
        <v>54</v>
      </c>
      <c r="P14" s="21"/>
      <c r="Q14" s="21"/>
      <c r="R14" s="94"/>
      <c r="S14" s="94"/>
      <c r="T14" s="232" t="s">
        <v>76</v>
      </c>
      <c r="U14" s="233"/>
      <c r="V14" s="233"/>
      <c r="W14" s="233"/>
      <c r="X14" s="233"/>
      <c r="Y14" s="233"/>
      <c r="Z14" s="233"/>
      <c r="AA14" s="234"/>
      <c r="AC14"/>
      <c r="AD14"/>
      <c r="AE14"/>
      <c r="AF14"/>
      <c r="BA14" s="38">
        <v>4</v>
      </c>
      <c r="BB14" s="38" t="s">
        <v>21</v>
      </c>
    </row>
    <row r="15" spans="1:54" ht="11.25" customHeight="1">
      <c r="A15" s="10" t="s">
        <v>61</v>
      </c>
      <c r="B15" s="121"/>
      <c r="C15" s="121"/>
      <c r="D15" s="122"/>
      <c r="E15" s="123"/>
      <c r="F15" s="245"/>
      <c r="G15" s="245"/>
      <c r="H15" s="245"/>
      <c r="I15" s="245"/>
      <c r="J15" s="28"/>
      <c r="K15" s="18"/>
      <c r="L15" s="18"/>
      <c r="M15" s="19"/>
      <c r="N15" s="16"/>
      <c r="O15" s="161" t="s">
        <v>140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3"/>
      <c r="AC15"/>
      <c r="AD15"/>
      <c r="AE15"/>
      <c r="AF15"/>
      <c r="BA15" s="38">
        <v>5</v>
      </c>
      <c r="BB15" s="38" t="s">
        <v>13</v>
      </c>
    </row>
    <row r="16" spans="1:54" ht="11.25" customHeight="1">
      <c r="A16" s="12" t="s">
        <v>146</v>
      </c>
      <c r="B16" s="31"/>
      <c r="C16" s="31"/>
      <c r="D16" s="8"/>
      <c r="E16" s="9"/>
      <c r="F16" s="245"/>
      <c r="G16" s="246"/>
      <c r="H16" s="245"/>
      <c r="I16" s="245"/>
      <c r="J16" s="138"/>
      <c r="K16" s="139"/>
      <c r="L16" s="139"/>
      <c r="M16" s="140"/>
      <c r="N16" s="16"/>
      <c r="O16" s="114"/>
      <c r="P16" s="17"/>
      <c r="Q16" s="17"/>
      <c r="R16" s="34"/>
      <c r="S16" s="216" t="s">
        <v>69</v>
      </c>
      <c r="T16" s="216"/>
      <c r="U16" s="217"/>
      <c r="V16" s="220" t="s">
        <v>67</v>
      </c>
      <c r="W16" s="216"/>
      <c r="X16" s="217"/>
      <c r="Y16" s="207" t="s">
        <v>68</v>
      </c>
      <c r="Z16" s="208"/>
      <c r="AA16" s="209"/>
      <c r="AC16"/>
      <c r="AD16"/>
      <c r="AE16"/>
      <c r="AF16"/>
      <c r="BA16" s="38">
        <v>6</v>
      </c>
      <c r="BB16" s="38" t="s">
        <v>17</v>
      </c>
    </row>
    <row r="17" spans="1:54" ht="11.25" customHeight="1">
      <c r="A17" s="10" t="s">
        <v>143</v>
      </c>
      <c r="B17" s="75"/>
      <c r="C17" s="75"/>
      <c r="D17" s="75"/>
      <c r="E17" s="78"/>
      <c r="F17" s="203"/>
      <c r="G17" s="181"/>
      <c r="H17" s="181"/>
      <c r="I17" s="181"/>
      <c r="J17" s="204"/>
      <c r="K17" s="204"/>
      <c r="L17" s="204"/>
      <c r="M17" s="205"/>
      <c r="N17" s="16"/>
      <c r="O17" s="27"/>
      <c r="P17" s="21"/>
      <c r="Q17" s="90"/>
      <c r="R17" s="91"/>
      <c r="S17" s="218"/>
      <c r="T17" s="218"/>
      <c r="U17" s="219"/>
      <c r="V17" s="221"/>
      <c r="W17" s="218"/>
      <c r="X17" s="219"/>
      <c r="Y17" s="210"/>
      <c r="Z17" s="211"/>
      <c r="AA17" s="212"/>
      <c r="AC17"/>
      <c r="AD17"/>
      <c r="AE17"/>
      <c r="AF17"/>
      <c r="BA17" s="38">
        <v>7</v>
      </c>
      <c r="BB17" s="38" t="s">
        <v>18</v>
      </c>
    </row>
    <row r="18" spans="1:32" ht="11.25" customHeight="1">
      <c r="A18" s="44"/>
      <c r="B18" s="21"/>
      <c r="C18" s="21"/>
      <c r="D18" s="21"/>
      <c r="E18" s="51"/>
      <c r="F18" s="206"/>
      <c r="G18" s="183"/>
      <c r="H18" s="183"/>
      <c r="I18" s="183"/>
      <c r="J18" s="183"/>
      <c r="K18" s="183"/>
      <c r="L18" s="183"/>
      <c r="M18" s="184"/>
      <c r="N18" s="16"/>
      <c r="O18" s="27"/>
      <c r="P18" s="108"/>
      <c r="Q18" s="109"/>
      <c r="R18" s="93" t="s">
        <v>101</v>
      </c>
      <c r="S18" s="193"/>
      <c r="T18" s="194"/>
      <c r="U18" s="222"/>
      <c r="V18" s="193"/>
      <c r="W18" s="194"/>
      <c r="X18" s="194"/>
      <c r="Y18" s="213">
        <f aca="true" t="shared" si="0" ref="Y18:Y23">S18+V18</f>
        <v>0</v>
      </c>
      <c r="Z18" s="214"/>
      <c r="AA18" s="215"/>
      <c r="AC18"/>
      <c r="AD18"/>
      <c r="AE18"/>
      <c r="AF18"/>
    </row>
    <row r="19" spans="1:54" ht="11.25" customHeight="1">
      <c r="A19" s="10" t="s">
        <v>81</v>
      </c>
      <c r="B19" s="75"/>
      <c r="C19" s="75"/>
      <c r="D19" s="75"/>
      <c r="E19" s="78"/>
      <c r="F19" s="203"/>
      <c r="G19" s="181"/>
      <c r="H19" s="181"/>
      <c r="I19" s="181"/>
      <c r="J19" s="181"/>
      <c r="K19" s="181"/>
      <c r="L19" s="181"/>
      <c r="M19" s="182"/>
      <c r="N19" s="16"/>
      <c r="O19" s="27"/>
      <c r="P19" s="108"/>
      <c r="Q19" s="109"/>
      <c r="R19" s="93" t="s">
        <v>100</v>
      </c>
      <c r="S19" s="193"/>
      <c r="T19" s="194"/>
      <c r="U19" s="222"/>
      <c r="V19" s="193"/>
      <c r="W19" s="194"/>
      <c r="X19" s="194"/>
      <c r="Y19" s="239">
        <f t="shared" si="0"/>
        <v>0</v>
      </c>
      <c r="Z19" s="240"/>
      <c r="AA19" s="241"/>
      <c r="AC19"/>
      <c r="AD19"/>
      <c r="AE19"/>
      <c r="AF19"/>
      <c r="BA19" s="38">
        <v>9</v>
      </c>
      <c r="BB19" s="38" t="s">
        <v>19</v>
      </c>
    </row>
    <row r="20" spans="1:54" ht="11.25" customHeight="1">
      <c r="A20" s="44"/>
      <c r="B20" s="21"/>
      <c r="C20" s="21"/>
      <c r="D20" s="21"/>
      <c r="E20" s="51"/>
      <c r="F20" s="206"/>
      <c r="G20" s="183"/>
      <c r="H20" s="183"/>
      <c r="I20" s="183"/>
      <c r="J20" s="183"/>
      <c r="K20" s="183"/>
      <c r="L20" s="183"/>
      <c r="M20" s="184"/>
      <c r="N20" s="16"/>
      <c r="O20" s="27"/>
      <c r="P20" s="108"/>
      <c r="Q20" s="109"/>
      <c r="R20" s="93" t="s">
        <v>99</v>
      </c>
      <c r="S20" s="172"/>
      <c r="T20" s="173"/>
      <c r="U20" s="174"/>
      <c r="V20" s="172"/>
      <c r="W20" s="173"/>
      <c r="X20" s="173"/>
      <c r="Y20" s="185">
        <f t="shared" si="0"/>
        <v>0</v>
      </c>
      <c r="Z20" s="186"/>
      <c r="AA20" s="187"/>
      <c r="AC20"/>
      <c r="AD20"/>
      <c r="AE20"/>
      <c r="AF20"/>
      <c r="BA20" s="38">
        <v>10</v>
      </c>
      <c r="BB20" s="38" t="s">
        <v>14</v>
      </c>
    </row>
    <row r="21" spans="1:32" ht="11.25" customHeight="1">
      <c r="A21" s="161" t="s">
        <v>60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16"/>
      <c r="O21" s="27"/>
      <c r="P21" s="108"/>
      <c r="Q21" s="109"/>
      <c r="R21" s="93" t="s">
        <v>70</v>
      </c>
      <c r="S21" s="193"/>
      <c r="T21" s="194"/>
      <c r="U21" s="222"/>
      <c r="V21" s="193"/>
      <c r="W21" s="194"/>
      <c r="X21" s="194"/>
      <c r="Y21" s="239">
        <f t="shared" si="0"/>
        <v>0</v>
      </c>
      <c r="Z21" s="240"/>
      <c r="AA21" s="241"/>
      <c r="AC21"/>
      <c r="AD21"/>
      <c r="AE21"/>
      <c r="AF21"/>
    </row>
    <row r="22" spans="1:54" ht="11.25" customHeight="1">
      <c r="A22" s="45" t="s">
        <v>2</v>
      </c>
      <c r="B22" s="75"/>
      <c r="C22" s="75"/>
      <c r="D22" s="191" t="s">
        <v>77</v>
      </c>
      <c r="E22" s="192"/>
      <c r="F22" s="156"/>
      <c r="G22" s="157"/>
      <c r="H22" s="157"/>
      <c r="I22" s="157"/>
      <c r="J22" s="157"/>
      <c r="K22" s="157"/>
      <c r="L22" s="157"/>
      <c r="M22" s="158"/>
      <c r="N22" s="16"/>
      <c r="O22" s="44"/>
      <c r="P22" s="108"/>
      <c r="Q22" s="108"/>
      <c r="R22" s="93" t="s">
        <v>71</v>
      </c>
      <c r="S22" s="193"/>
      <c r="T22" s="194"/>
      <c r="U22" s="222"/>
      <c r="V22" s="193"/>
      <c r="W22" s="194"/>
      <c r="X22" s="194"/>
      <c r="Y22" s="239">
        <f t="shared" si="0"/>
        <v>0</v>
      </c>
      <c r="Z22" s="240"/>
      <c r="AA22" s="241"/>
      <c r="AC22"/>
      <c r="AD22"/>
      <c r="AE22"/>
      <c r="AF22"/>
      <c r="BA22" s="38">
        <v>60</v>
      </c>
      <c r="BB22" s="38" t="s">
        <v>24</v>
      </c>
    </row>
    <row r="23" spans="1:54" ht="11.25" customHeight="1">
      <c r="A23" s="76"/>
      <c r="B23" s="46"/>
      <c r="C23" s="46"/>
      <c r="D23" s="199" t="s">
        <v>82</v>
      </c>
      <c r="E23" s="200"/>
      <c r="F23" s="156"/>
      <c r="G23" s="157"/>
      <c r="H23" s="157"/>
      <c r="I23" s="157"/>
      <c r="J23" s="157"/>
      <c r="K23" s="157"/>
      <c r="L23" s="157"/>
      <c r="M23" s="158"/>
      <c r="N23" s="16"/>
      <c r="O23" s="44"/>
      <c r="P23" s="108"/>
      <c r="Q23" s="108"/>
      <c r="R23" s="93" t="s">
        <v>72</v>
      </c>
      <c r="S23" s="172"/>
      <c r="T23" s="173"/>
      <c r="U23" s="174"/>
      <c r="V23" s="172"/>
      <c r="W23" s="173"/>
      <c r="X23" s="173"/>
      <c r="Y23" s="185">
        <f t="shared" si="0"/>
        <v>0</v>
      </c>
      <c r="Z23" s="186"/>
      <c r="AA23" s="187"/>
      <c r="AC23"/>
      <c r="AD23"/>
      <c r="AE23"/>
      <c r="AF23"/>
      <c r="BA23" s="38">
        <v>90</v>
      </c>
      <c r="BB23" s="38" t="s">
        <v>25</v>
      </c>
    </row>
    <row r="24" spans="1:32" ht="11.25" customHeight="1">
      <c r="A24" s="77"/>
      <c r="B24" s="48"/>
      <c r="C24" s="48"/>
      <c r="D24" s="201" t="s">
        <v>78</v>
      </c>
      <c r="E24" s="202"/>
      <c r="F24" s="175"/>
      <c r="G24" s="175"/>
      <c r="H24" s="175"/>
      <c r="I24" s="175"/>
      <c r="J24" s="175"/>
      <c r="K24" s="175"/>
      <c r="L24" s="175"/>
      <c r="M24" s="176"/>
      <c r="N24" s="16"/>
      <c r="O24" s="110"/>
      <c r="P24" s="30"/>
      <c r="Q24" s="111"/>
      <c r="R24" s="89" t="s">
        <v>73</v>
      </c>
      <c r="S24" s="188">
        <f>SUM(S18:S23)</f>
        <v>0</v>
      </c>
      <c r="T24" s="189"/>
      <c r="U24" s="190"/>
      <c r="V24" s="188">
        <f>SUM(V18:V23)</f>
        <v>0</v>
      </c>
      <c r="W24" s="189"/>
      <c r="X24" s="190"/>
      <c r="Y24" s="188">
        <f>SUM(Y18:Y23)</f>
        <v>0</v>
      </c>
      <c r="Z24" s="189"/>
      <c r="AA24" s="190"/>
      <c r="AC24"/>
      <c r="AD24"/>
      <c r="AE24"/>
      <c r="AF24"/>
    </row>
    <row r="25" spans="1:54" ht="11.25" customHeight="1">
      <c r="A25" s="10" t="s">
        <v>83</v>
      </c>
      <c r="B25" s="75"/>
      <c r="C25" s="75"/>
      <c r="D25" s="75"/>
      <c r="E25" s="78"/>
      <c r="F25" s="203"/>
      <c r="G25" s="181"/>
      <c r="H25" s="181"/>
      <c r="I25" s="181"/>
      <c r="J25" s="181"/>
      <c r="K25" s="181"/>
      <c r="L25" s="181"/>
      <c r="M25" s="182"/>
      <c r="N25" s="16"/>
      <c r="O25" s="96" t="s">
        <v>102</v>
      </c>
      <c r="P25" s="129"/>
      <c r="Q25" s="129"/>
      <c r="R25" s="129"/>
      <c r="S25" s="130"/>
      <c r="T25" s="177"/>
      <c r="U25" s="178"/>
      <c r="V25" s="178"/>
      <c r="W25" s="179"/>
      <c r="X25" s="141" t="s">
        <v>145</v>
      </c>
      <c r="Y25" s="142"/>
      <c r="Z25" s="142"/>
      <c r="AA25" s="143"/>
      <c r="AC25"/>
      <c r="AD25"/>
      <c r="AE25"/>
      <c r="AF25"/>
      <c r="BA25" s="38">
        <v>150</v>
      </c>
      <c r="BB25" s="38" t="s">
        <v>40</v>
      </c>
    </row>
    <row r="26" spans="1:54" ht="11.25" customHeight="1">
      <c r="A26" s="44"/>
      <c r="B26" s="21"/>
      <c r="C26" s="21"/>
      <c r="D26" s="21"/>
      <c r="E26" s="51"/>
      <c r="F26" s="206"/>
      <c r="G26" s="183"/>
      <c r="H26" s="183"/>
      <c r="I26" s="183"/>
      <c r="J26" s="183"/>
      <c r="K26" s="183"/>
      <c r="L26" s="183"/>
      <c r="M26" s="184"/>
      <c r="N26" s="16"/>
      <c r="O26" s="237" t="s">
        <v>103</v>
      </c>
      <c r="P26" s="238"/>
      <c r="Q26" s="238"/>
      <c r="R26" s="238"/>
      <c r="S26" s="238"/>
      <c r="T26" s="162"/>
      <c r="U26" s="162"/>
      <c r="V26" s="162"/>
      <c r="W26" s="162"/>
      <c r="X26" s="162"/>
      <c r="Y26" s="162"/>
      <c r="Z26" s="162"/>
      <c r="AA26" s="163"/>
      <c r="AC26"/>
      <c r="AD26"/>
      <c r="AE26"/>
      <c r="AF26"/>
      <c r="BA26" s="38">
        <v>180</v>
      </c>
      <c r="BB26" s="38" t="s">
        <v>26</v>
      </c>
    </row>
    <row r="27" spans="1:32" ht="11.25" customHeight="1">
      <c r="A27" s="10" t="s">
        <v>84</v>
      </c>
      <c r="B27" s="75"/>
      <c r="C27" s="75"/>
      <c r="D27" s="75"/>
      <c r="E27" s="88"/>
      <c r="F27" s="136"/>
      <c r="G27" s="149" t="s">
        <v>133</v>
      </c>
      <c r="H27" s="149"/>
      <c r="I27" s="136"/>
      <c r="J27" s="6" t="s">
        <v>134</v>
      </c>
      <c r="K27" s="6"/>
      <c r="L27" s="6"/>
      <c r="M27" s="7"/>
      <c r="N27" s="16"/>
      <c r="O27" s="10" t="s">
        <v>105</v>
      </c>
      <c r="P27" s="121"/>
      <c r="Q27" s="121"/>
      <c r="R27" s="122"/>
      <c r="S27" s="123"/>
      <c r="T27" s="164"/>
      <c r="U27" s="164"/>
      <c r="V27" s="164"/>
      <c r="W27" s="164"/>
      <c r="X27" s="164"/>
      <c r="Y27" s="164"/>
      <c r="Z27" s="164"/>
      <c r="AA27" s="165"/>
      <c r="AC27"/>
      <c r="AD27"/>
      <c r="AE27"/>
      <c r="AF27"/>
    </row>
    <row r="28" spans="1:54" ht="11.25" customHeight="1">
      <c r="A28" s="96" t="s">
        <v>55</v>
      </c>
      <c r="B28" s="129"/>
      <c r="C28" s="129"/>
      <c r="D28" s="129"/>
      <c r="E28" s="130"/>
      <c r="F28" s="195"/>
      <c r="G28" s="196"/>
      <c r="H28" s="196"/>
      <c r="I28" s="197"/>
      <c r="J28" s="82"/>
      <c r="K28" s="82"/>
      <c r="L28" s="82"/>
      <c r="M28" s="83"/>
      <c r="N28" s="16"/>
      <c r="O28" s="11" t="s">
        <v>104</v>
      </c>
      <c r="P28" s="46"/>
      <c r="Q28" s="46"/>
      <c r="R28" s="46"/>
      <c r="S28" s="47"/>
      <c r="T28" s="180"/>
      <c r="U28" s="181"/>
      <c r="V28" s="181"/>
      <c r="W28" s="181"/>
      <c r="X28" s="181"/>
      <c r="Y28" s="181"/>
      <c r="Z28" s="181"/>
      <c r="AA28" s="182"/>
      <c r="AC28"/>
      <c r="AD28"/>
      <c r="AE28"/>
      <c r="AF28"/>
      <c r="BA28" s="38">
        <v>210</v>
      </c>
      <c r="BB28" s="38" t="s">
        <v>41</v>
      </c>
    </row>
    <row r="29" spans="1:54" ht="11.25" customHeight="1">
      <c r="A29" s="52" t="s">
        <v>3</v>
      </c>
      <c r="B29" s="3"/>
      <c r="C29" s="3"/>
      <c r="D29" s="3"/>
      <c r="E29" s="118"/>
      <c r="F29" s="198"/>
      <c r="G29" s="198"/>
      <c r="H29" s="198"/>
      <c r="I29" s="198"/>
      <c r="J29" s="104"/>
      <c r="K29" s="82"/>
      <c r="L29" s="82"/>
      <c r="M29" s="83"/>
      <c r="N29" s="16"/>
      <c r="O29" s="44"/>
      <c r="P29" s="21"/>
      <c r="Q29" s="21"/>
      <c r="R29" s="21"/>
      <c r="S29" s="51"/>
      <c r="T29" s="183"/>
      <c r="U29" s="183"/>
      <c r="V29" s="183"/>
      <c r="W29" s="183"/>
      <c r="X29" s="183"/>
      <c r="Y29" s="183"/>
      <c r="Z29" s="183"/>
      <c r="AA29" s="184"/>
      <c r="AC29"/>
      <c r="AD29"/>
      <c r="AE29"/>
      <c r="AF29"/>
      <c r="BA29" s="38">
        <v>240</v>
      </c>
      <c r="BB29" s="38" t="s">
        <v>27</v>
      </c>
    </row>
    <row r="30" spans="1:54" ht="11.25" customHeight="1">
      <c r="A30" s="100" t="s">
        <v>62</v>
      </c>
      <c r="B30" s="101"/>
      <c r="C30" s="101"/>
      <c r="D30" s="101"/>
      <c r="E30" s="102"/>
      <c r="F30" s="198"/>
      <c r="G30" s="198"/>
      <c r="H30" s="198"/>
      <c r="I30" s="198"/>
      <c r="J30" s="104"/>
      <c r="K30" s="82"/>
      <c r="L30" s="82"/>
      <c r="M30" s="83"/>
      <c r="N30" s="16"/>
      <c r="O30" s="12" t="s">
        <v>106</v>
      </c>
      <c r="P30" s="31"/>
      <c r="Q30" s="31"/>
      <c r="R30" s="8"/>
      <c r="S30" s="9"/>
      <c r="T30" s="159"/>
      <c r="U30" s="159"/>
      <c r="V30" s="159"/>
      <c r="W30" s="159"/>
      <c r="X30" s="159"/>
      <c r="Y30" s="159"/>
      <c r="Z30" s="159"/>
      <c r="AA30" s="160"/>
      <c r="AC30"/>
      <c r="AD30"/>
      <c r="AE30"/>
      <c r="AF30"/>
      <c r="BA30" s="38">
        <v>280</v>
      </c>
      <c r="BB30" s="38" t="s">
        <v>42</v>
      </c>
    </row>
    <row r="31" spans="1:27" ht="11.25" customHeight="1">
      <c r="A31" s="100" t="s">
        <v>4</v>
      </c>
      <c r="B31" s="101"/>
      <c r="C31" s="101"/>
      <c r="D31" s="101"/>
      <c r="E31" s="102"/>
      <c r="F31" s="164"/>
      <c r="G31" s="164"/>
      <c r="H31" s="164"/>
      <c r="I31" s="164"/>
      <c r="J31" s="164"/>
      <c r="K31" s="164"/>
      <c r="L31" s="164"/>
      <c r="M31" s="165"/>
      <c r="N31" s="71"/>
      <c r="O31" s="237" t="s">
        <v>107</v>
      </c>
      <c r="P31" s="238"/>
      <c r="Q31" s="238"/>
      <c r="R31" s="238"/>
      <c r="S31" s="238"/>
      <c r="T31" s="162"/>
      <c r="U31" s="162"/>
      <c r="V31" s="162"/>
      <c r="W31" s="162"/>
      <c r="X31" s="162"/>
      <c r="Y31" s="162"/>
      <c r="Z31" s="162"/>
      <c r="AA31" s="163"/>
    </row>
    <row r="32" spans="1:54" ht="11.25" customHeight="1">
      <c r="A32" s="100" t="s">
        <v>86</v>
      </c>
      <c r="B32" s="101"/>
      <c r="C32" s="101"/>
      <c r="D32" s="101"/>
      <c r="E32" s="102"/>
      <c r="F32" s="164"/>
      <c r="G32" s="164"/>
      <c r="H32" s="164"/>
      <c r="I32" s="164"/>
      <c r="J32" s="164"/>
      <c r="K32" s="164"/>
      <c r="L32" s="164"/>
      <c r="M32" s="165"/>
      <c r="N32" s="71"/>
      <c r="O32" s="10" t="s">
        <v>105</v>
      </c>
      <c r="P32" s="121"/>
      <c r="Q32" s="121"/>
      <c r="R32" s="122"/>
      <c r="S32" s="123"/>
      <c r="T32" s="164"/>
      <c r="U32" s="164"/>
      <c r="V32" s="164"/>
      <c r="W32" s="164"/>
      <c r="X32" s="164"/>
      <c r="Y32" s="164"/>
      <c r="Z32" s="164"/>
      <c r="AA32" s="165"/>
      <c r="BA32" s="38">
        <v>390</v>
      </c>
      <c r="BB32" s="38" t="s">
        <v>28</v>
      </c>
    </row>
    <row r="33" spans="1:54" ht="11.25" customHeight="1">
      <c r="A33" s="10" t="s">
        <v>128</v>
      </c>
      <c r="B33" s="75"/>
      <c r="C33" s="75"/>
      <c r="D33" s="75"/>
      <c r="E33" s="88"/>
      <c r="F33" s="136"/>
      <c r="G33" s="149" t="s">
        <v>119</v>
      </c>
      <c r="H33" s="149"/>
      <c r="I33" s="136"/>
      <c r="J33" s="6" t="s">
        <v>120</v>
      </c>
      <c r="K33" s="6"/>
      <c r="L33" s="6"/>
      <c r="M33" s="7"/>
      <c r="N33" s="71"/>
      <c r="O33" s="11" t="s">
        <v>104</v>
      </c>
      <c r="P33" s="46"/>
      <c r="Q33" s="46"/>
      <c r="R33" s="46"/>
      <c r="S33" s="47"/>
      <c r="T33" s="180"/>
      <c r="U33" s="181"/>
      <c r="V33" s="181"/>
      <c r="W33" s="181"/>
      <c r="X33" s="181"/>
      <c r="Y33" s="181"/>
      <c r="Z33" s="181"/>
      <c r="AA33" s="182"/>
      <c r="BA33" s="38"/>
      <c r="BB33" s="38"/>
    </row>
    <row r="34" spans="1:54" ht="11.25" customHeight="1">
      <c r="A34" s="10" t="s">
        <v>63</v>
      </c>
      <c r="B34" s="75"/>
      <c r="C34" s="75"/>
      <c r="D34" s="75"/>
      <c r="E34" s="88"/>
      <c r="F34" s="136"/>
      <c r="G34" s="149" t="s">
        <v>119</v>
      </c>
      <c r="H34" s="149"/>
      <c r="I34" s="136"/>
      <c r="J34" s="6" t="s">
        <v>120</v>
      </c>
      <c r="K34" s="6"/>
      <c r="L34" s="6"/>
      <c r="M34" s="7"/>
      <c r="N34" s="71"/>
      <c r="O34" s="44"/>
      <c r="P34" s="21"/>
      <c r="Q34" s="21"/>
      <c r="R34" s="21"/>
      <c r="S34" s="51"/>
      <c r="T34" s="183"/>
      <c r="U34" s="183"/>
      <c r="V34" s="183"/>
      <c r="W34" s="183"/>
      <c r="X34" s="183"/>
      <c r="Y34" s="183"/>
      <c r="Z34" s="183"/>
      <c r="AA34" s="184"/>
      <c r="BA34" s="38">
        <v>420</v>
      </c>
      <c r="BB34" s="38" t="s">
        <v>30</v>
      </c>
    </row>
    <row r="35" spans="1:54" ht="11.25" customHeight="1">
      <c r="A35" s="161" t="s">
        <v>88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71"/>
      <c r="O35" s="12" t="s">
        <v>106</v>
      </c>
      <c r="P35" s="31"/>
      <c r="Q35" s="31"/>
      <c r="R35" s="8"/>
      <c r="S35" s="9"/>
      <c r="T35" s="159"/>
      <c r="U35" s="159"/>
      <c r="V35" s="159"/>
      <c r="W35" s="159"/>
      <c r="X35" s="159"/>
      <c r="Y35" s="159"/>
      <c r="Z35" s="159"/>
      <c r="AA35" s="160"/>
      <c r="BA35" s="38">
        <v>450</v>
      </c>
      <c r="BB35" s="38" t="s">
        <v>45</v>
      </c>
    </row>
    <row r="36" spans="1:54" ht="11.25" customHeight="1">
      <c r="A36" s="36" t="s">
        <v>89</v>
      </c>
      <c r="B36" s="21"/>
      <c r="C36" s="21"/>
      <c r="D36" s="26"/>
      <c r="E36" s="51"/>
      <c r="F36" s="169"/>
      <c r="G36" s="170"/>
      <c r="H36" s="170"/>
      <c r="I36" s="171"/>
      <c r="J36" s="82"/>
      <c r="K36" s="82"/>
      <c r="L36" s="82"/>
      <c r="M36" s="83"/>
      <c r="N36" s="71"/>
      <c r="O36" s="161" t="s">
        <v>117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BA36" s="38"/>
      <c r="BB36" s="38"/>
    </row>
    <row r="37" spans="1:54" ht="11.25" customHeight="1">
      <c r="A37" s="36" t="s">
        <v>90</v>
      </c>
      <c r="B37" s="21"/>
      <c r="C37" s="21"/>
      <c r="D37" s="26"/>
      <c r="E37" s="51"/>
      <c r="F37" s="169"/>
      <c r="G37" s="170"/>
      <c r="H37" s="170"/>
      <c r="I37" s="171"/>
      <c r="J37" s="82"/>
      <c r="K37" s="82"/>
      <c r="L37" s="82"/>
      <c r="M37" s="83"/>
      <c r="N37" s="71"/>
      <c r="O37" s="10" t="s">
        <v>118</v>
      </c>
      <c r="P37" s="75"/>
      <c r="Q37" s="75"/>
      <c r="R37" s="75"/>
      <c r="S37" s="88"/>
      <c r="T37" s="136"/>
      <c r="U37" s="149" t="s">
        <v>119</v>
      </c>
      <c r="V37" s="149"/>
      <c r="W37" s="136"/>
      <c r="X37" s="6" t="s">
        <v>120</v>
      </c>
      <c r="Y37" s="6"/>
      <c r="Z37" s="6"/>
      <c r="AA37" s="7"/>
      <c r="BA37" s="38"/>
      <c r="BB37" s="38"/>
    </row>
    <row r="38" spans="1:54" ht="11.25" customHeight="1">
      <c r="A38" s="36" t="s">
        <v>91</v>
      </c>
      <c r="B38" s="21"/>
      <c r="C38" s="21"/>
      <c r="D38" s="26"/>
      <c r="E38" s="51"/>
      <c r="F38" s="169"/>
      <c r="G38" s="170"/>
      <c r="H38" s="170"/>
      <c r="I38" s="171"/>
      <c r="J38" s="82"/>
      <c r="K38" s="82"/>
      <c r="L38" s="82"/>
      <c r="M38" s="83"/>
      <c r="N38" s="71"/>
      <c r="O38" s="10" t="s">
        <v>121</v>
      </c>
      <c r="P38" s="75"/>
      <c r="Q38" s="75"/>
      <c r="R38" s="75"/>
      <c r="S38" s="88"/>
      <c r="T38" s="136"/>
      <c r="U38" s="149" t="s">
        <v>119</v>
      </c>
      <c r="V38" s="149"/>
      <c r="W38" s="136"/>
      <c r="X38" s="6" t="s">
        <v>120</v>
      </c>
      <c r="Y38" s="6"/>
      <c r="Z38" s="6"/>
      <c r="AA38" s="7"/>
      <c r="BA38" s="38"/>
      <c r="BB38" s="38"/>
    </row>
    <row r="39" spans="1:54" ht="11.25" customHeight="1">
      <c r="A39" s="52" t="s">
        <v>92</v>
      </c>
      <c r="B39" s="22"/>
      <c r="C39" s="22"/>
      <c r="D39" s="50"/>
      <c r="E39" s="33"/>
      <c r="F39" s="169"/>
      <c r="G39" s="170"/>
      <c r="H39" s="170"/>
      <c r="I39" s="171"/>
      <c r="J39" s="82"/>
      <c r="K39" s="82"/>
      <c r="L39" s="82"/>
      <c r="M39" s="83"/>
      <c r="N39" s="71"/>
      <c r="O39" s="10" t="s">
        <v>122</v>
      </c>
      <c r="P39" s="75"/>
      <c r="Q39" s="75"/>
      <c r="R39" s="75"/>
      <c r="S39" s="88"/>
      <c r="T39" s="136"/>
      <c r="U39" s="149" t="s">
        <v>119</v>
      </c>
      <c r="V39" s="149"/>
      <c r="W39" s="136"/>
      <c r="X39" s="6" t="s">
        <v>120</v>
      </c>
      <c r="Y39" s="6"/>
      <c r="Z39" s="6"/>
      <c r="AA39" s="7"/>
      <c r="BA39" s="38"/>
      <c r="BB39" s="38"/>
    </row>
    <row r="40" spans="1:54" ht="11.25" customHeight="1">
      <c r="A40" s="36" t="s">
        <v>141</v>
      </c>
      <c r="B40" s="21"/>
      <c r="C40" s="21"/>
      <c r="D40" s="26"/>
      <c r="E40" s="51"/>
      <c r="F40" s="154"/>
      <c r="G40" s="155"/>
      <c r="H40" s="150" t="s">
        <v>148</v>
      </c>
      <c r="I40" s="150"/>
      <c r="J40" s="82"/>
      <c r="K40" s="82"/>
      <c r="L40" s="82"/>
      <c r="M40" s="83"/>
      <c r="N40" s="71"/>
      <c r="O40" s="10" t="s">
        <v>123</v>
      </c>
      <c r="P40" s="75"/>
      <c r="Q40" s="75"/>
      <c r="R40" s="75"/>
      <c r="S40" s="88"/>
      <c r="T40" s="136"/>
      <c r="U40" s="149" t="s">
        <v>119</v>
      </c>
      <c r="V40" s="149"/>
      <c r="W40" s="136"/>
      <c r="X40" s="6" t="s">
        <v>120</v>
      </c>
      <c r="Y40" s="6"/>
      <c r="Z40" s="6"/>
      <c r="AA40" s="7"/>
      <c r="BA40" s="38"/>
      <c r="BB40" s="38"/>
    </row>
    <row r="41" spans="1:54" ht="11.25" customHeight="1">
      <c r="A41" s="52" t="s">
        <v>142</v>
      </c>
      <c r="B41" s="22"/>
      <c r="C41" s="22"/>
      <c r="D41" s="50"/>
      <c r="E41" s="33"/>
      <c r="F41" s="154"/>
      <c r="G41" s="155"/>
      <c r="H41" s="150" t="s">
        <v>149</v>
      </c>
      <c r="I41" s="150"/>
      <c r="J41" s="82"/>
      <c r="K41" s="82"/>
      <c r="L41" s="82"/>
      <c r="M41" s="83"/>
      <c r="N41" s="71"/>
      <c r="O41" s="10" t="s">
        <v>124</v>
      </c>
      <c r="P41" s="75"/>
      <c r="Q41" s="75"/>
      <c r="R41" s="75"/>
      <c r="S41" s="88"/>
      <c r="T41" s="136"/>
      <c r="U41" s="149" t="s">
        <v>119</v>
      </c>
      <c r="V41" s="149"/>
      <c r="W41" s="136"/>
      <c r="X41" s="6" t="s">
        <v>120</v>
      </c>
      <c r="Y41" s="6"/>
      <c r="Z41" s="6"/>
      <c r="AA41" s="7"/>
      <c r="BA41" s="38"/>
      <c r="BB41" s="38"/>
    </row>
    <row r="42" spans="1:54" ht="11.25" customHeight="1">
      <c r="A42" s="36" t="s">
        <v>93</v>
      </c>
      <c r="B42" s="21"/>
      <c r="C42" s="21"/>
      <c r="D42" s="26"/>
      <c r="E42" s="51"/>
      <c r="F42" s="169"/>
      <c r="G42" s="170"/>
      <c r="H42" s="170"/>
      <c r="I42" s="171"/>
      <c r="J42" s="82"/>
      <c r="K42" s="82"/>
      <c r="L42" s="82"/>
      <c r="M42" s="83"/>
      <c r="N42" s="71"/>
      <c r="O42" s="10" t="s">
        <v>125</v>
      </c>
      <c r="P42" s="75"/>
      <c r="Q42" s="75"/>
      <c r="R42" s="75"/>
      <c r="S42" s="88"/>
      <c r="T42" s="136"/>
      <c r="U42" s="149" t="s">
        <v>119</v>
      </c>
      <c r="V42" s="149"/>
      <c r="W42" s="136"/>
      <c r="X42" s="6" t="s">
        <v>120</v>
      </c>
      <c r="Y42" s="6"/>
      <c r="Z42" s="6"/>
      <c r="AA42" s="7"/>
      <c r="BA42" s="38"/>
      <c r="BB42" s="38"/>
    </row>
    <row r="43" spans="1:54" ht="11.25" customHeight="1">
      <c r="A43" s="36" t="s">
        <v>94</v>
      </c>
      <c r="B43" s="21"/>
      <c r="C43" s="21"/>
      <c r="D43" s="26"/>
      <c r="E43" s="51"/>
      <c r="F43" s="169"/>
      <c r="G43" s="170"/>
      <c r="H43" s="170"/>
      <c r="I43" s="171"/>
      <c r="J43" s="82"/>
      <c r="K43" s="82"/>
      <c r="L43" s="82"/>
      <c r="M43" s="83"/>
      <c r="N43" s="71"/>
      <c r="O43" s="10" t="s">
        <v>127</v>
      </c>
      <c r="P43" s="75"/>
      <c r="Q43" s="75"/>
      <c r="R43" s="75"/>
      <c r="S43" s="88"/>
      <c r="T43" s="136"/>
      <c r="U43" s="149" t="s">
        <v>119</v>
      </c>
      <c r="V43" s="149"/>
      <c r="W43" s="136"/>
      <c r="X43" s="6" t="s">
        <v>120</v>
      </c>
      <c r="Y43" s="6"/>
      <c r="Z43" s="6"/>
      <c r="AA43" s="7"/>
      <c r="BA43" s="38"/>
      <c r="BB43" s="38"/>
    </row>
    <row r="44" spans="1:54" ht="11.25" customHeight="1">
      <c r="A44" s="10" t="s">
        <v>87</v>
      </c>
      <c r="B44" s="75"/>
      <c r="C44" s="75"/>
      <c r="D44" s="75"/>
      <c r="E44" s="88"/>
      <c r="F44" s="136"/>
      <c r="G44" s="149" t="s">
        <v>119</v>
      </c>
      <c r="H44" s="149"/>
      <c r="I44" s="136"/>
      <c r="J44" s="6" t="s">
        <v>120</v>
      </c>
      <c r="K44" s="6"/>
      <c r="L44" s="6"/>
      <c r="M44" s="7"/>
      <c r="N44" s="71"/>
      <c r="O44" s="10" t="s">
        <v>129</v>
      </c>
      <c r="P44" s="75"/>
      <c r="Q44" s="75"/>
      <c r="R44" s="75"/>
      <c r="S44" s="88"/>
      <c r="T44" s="136"/>
      <c r="U44" s="149" t="s">
        <v>119</v>
      </c>
      <c r="V44" s="149"/>
      <c r="W44" s="136"/>
      <c r="X44" s="6" t="s">
        <v>120</v>
      </c>
      <c r="Y44" s="6"/>
      <c r="Z44" s="6"/>
      <c r="AA44" s="7"/>
      <c r="BA44" s="38"/>
      <c r="BB44" s="38"/>
    </row>
    <row r="45" spans="1:54" ht="11.25" customHeight="1">
      <c r="A45" s="161" t="s">
        <v>95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71"/>
      <c r="O45" s="10" t="s">
        <v>130</v>
      </c>
      <c r="P45" s="75"/>
      <c r="Q45" s="75"/>
      <c r="R45" s="75"/>
      <c r="S45" s="88"/>
      <c r="T45" s="136"/>
      <c r="U45" s="149" t="s">
        <v>119</v>
      </c>
      <c r="V45" s="149"/>
      <c r="W45" s="136"/>
      <c r="X45" s="6" t="s">
        <v>120</v>
      </c>
      <c r="Y45" s="6"/>
      <c r="Z45" s="6"/>
      <c r="AA45" s="7"/>
      <c r="BA45" s="38"/>
      <c r="BB45" s="38"/>
    </row>
    <row r="46" spans="1:54" ht="11.25" customHeight="1">
      <c r="A46" s="45" t="s">
        <v>57</v>
      </c>
      <c r="B46" s="13"/>
      <c r="C46" s="13"/>
      <c r="D46" s="13"/>
      <c r="E46" s="116"/>
      <c r="F46" s="166"/>
      <c r="G46" s="166"/>
      <c r="H46" s="166"/>
      <c r="I46" s="166"/>
      <c r="J46" s="97"/>
      <c r="K46" s="14"/>
      <c r="L46" s="14"/>
      <c r="M46" s="15"/>
      <c r="N46" s="71"/>
      <c r="O46" s="10" t="s">
        <v>131</v>
      </c>
      <c r="P46" s="75"/>
      <c r="Q46" s="75"/>
      <c r="R46" s="75"/>
      <c r="S46" s="88"/>
      <c r="T46" s="136"/>
      <c r="U46" s="149" t="s">
        <v>119</v>
      </c>
      <c r="V46" s="149"/>
      <c r="W46" s="136"/>
      <c r="X46" s="6" t="s">
        <v>120</v>
      </c>
      <c r="Y46" s="6"/>
      <c r="Z46" s="6"/>
      <c r="AA46" s="7"/>
      <c r="BA46" s="38"/>
      <c r="BB46" s="38"/>
    </row>
    <row r="47" spans="1:54" ht="11.25" customHeight="1">
      <c r="A47" s="36" t="s">
        <v>58</v>
      </c>
      <c r="B47" s="4"/>
      <c r="C47" s="4"/>
      <c r="D47" s="4"/>
      <c r="E47" s="124"/>
      <c r="F47" s="156"/>
      <c r="G47" s="157"/>
      <c r="H47" s="157"/>
      <c r="I47" s="158"/>
      <c r="J47" s="28"/>
      <c r="K47" s="18"/>
      <c r="L47" s="18"/>
      <c r="M47" s="19"/>
      <c r="N47" s="71"/>
      <c r="O47" s="10" t="s">
        <v>132</v>
      </c>
      <c r="P47" s="75"/>
      <c r="Q47" s="75"/>
      <c r="R47" s="75"/>
      <c r="S47" s="88"/>
      <c r="T47" s="136"/>
      <c r="U47" s="149" t="s">
        <v>119</v>
      </c>
      <c r="V47" s="149"/>
      <c r="W47" s="136"/>
      <c r="X47" s="6" t="s">
        <v>120</v>
      </c>
      <c r="Y47" s="6"/>
      <c r="Z47" s="6"/>
      <c r="AA47" s="7"/>
      <c r="BA47" s="38"/>
      <c r="BB47" s="38"/>
    </row>
    <row r="48" spans="1:54" ht="11.25" customHeight="1">
      <c r="A48" s="10" t="s">
        <v>56</v>
      </c>
      <c r="B48" s="75"/>
      <c r="C48" s="75"/>
      <c r="D48" s="75"/>
      <c r="E48" s="88"/>
      <c r="F48" s="167"/>
      <c r="G48" s="167"/>
      <c r="H48" s="167"/>
      <c r="I48" s="168"/>
      <c r="J48" s="6"/>
      <c r="K48" s="6"/>
      <c r="L48" s="6"/>
      <c r="M48" s="7"/>
      <c r="N48" s="71"/>
      <c r="O48" s="237" t="s">
        <v>116</v>
      </c>
      <c r="P48" s="238"/>
      <c r="Q48" s="238"/>
      <c r="R48" s="238"/>
      <c r="S48" s="238"/>
      <c r="T48" s="162"/>
      <c r="U48" s="162"/>
      <c r="V48" s="162"/>
      <c r="W48" s="162"/>
      <c r="X48" s="162"/>
      <c r="Y48" s="162"/>
      <c r="Z48" s="162"/>
      <c r="AA48" s="163"/>
      <c r="BA48" s="38"/>
      <c r="BB48" s="38"/>
    </row>
    <row r="49" spans="1:54" ht="11.25" customHeight="1">
      <c r="A49" s="11" t="s">
        <v>144</v>
      </c>
      <c r="B49" s="46"/>
      <c r="C49" s="46"/>
      <c r="D49" s="46"/>
      <c r="E49" s="47"/>
      <c r="F49" s="235"/>
      <c r="G49" s="235"/>
      <c r="H49" s="235"/>
      <c r="I49" s="236"/>
      <c r="J49" s="28"/>
      <c r="K49" s="18"/>
      <c r="L49" s="18"/>
      <c r="M49" s="19"/>
      <c r="N49" s="71"/>
      <c r="O49" s="144"/>
      <c r="P49" s="145"/>
      <c r="Q49" s="145"/>
      <c r="R49" s="145"/>
      <c r="S49" s="146"/>
      <c r="T49" s="283"/>
      <c r="U49" s="284"/>
      <c r="V49" s="284"/>
      <c r="W49" s="284"/>
      <c r="X49" s="284"/>
      <c r="Y49" s="284"/>
      <c r="Z49" s="284"/>
      <c r="AA49" s="285"/>
      <c r="BA49" s="38"/>
      <c r="BB49" s="38"/>
    </row>
    <row r="50" spans="1:54" ht="11.25" customHeight="1">
      <c r="A50" s="10" t="s">
        <v>85</v>
      </c>
      <c r="B50" s="75"/>
      <c r="C50" s="75"/>
      <c r="D50" s="75"/>
      <c r="E50" s="78"/>
      <c r="F50" s="203"/>
      <c r="G50" s="181"/>
      <c r="H50" s="181"/>
      <c r="I50" s="181"/>
      <c r="J50" s="181"/>
      <c r="K50" s="181"/>
      <c r="L50" s="181"/>
      <c r="M50" s="182"/>
      <c r="N50" s="71"/>
      <c r="O50" s="11"/>
      <c r="P50" s="21"/>
      <c r="Q50" s="21"/>
      <c r="R50" s="26"/>
      <c r="S50" s="51"/>
      <c r="T50" s="286"/>
      <c r="U50" s="287"/>
      <c r="V50" s="287"/>
      <c r="W50" s="287"/>
      <c r="X50" s="287"/>
      <c r="Y50" s="287"/>
      <c r="Z50" s="287"/>
      <c r="AA50" s="288"/>
      <c r="BA50" s="38"/>
      <c r="BB50" s="38"/>
    </row>
    <row r="51" spans="1:54" ht="11.25" customHeight="1">
      <c r="A51" s="44"/>
      <c r="B51" s="21"/>
      <c r="C51" s="21"/>
      <c r="D51" s="21"/>
      <c r="E51" s="51"/>
      <c r="F51" s="206"/>
      <c r="G51" s="183"/>
      <c r="H51" s="183"/>
      <c r="I51" s="183"/>
      <c r="J51" s="183"/>
      <c r="K51" s="183"/>
      <c r="L51" s="183"/>
      <c r="M51" s="184"/>
      <c r="N51" s="71"/>
      <c r="O51" s="70"/>
      <c r="P51" s="68"/>
      <c r="Q51" s="68"/>
      <c r="R51" s="68"/>
      <c r="S51" s="69"/>
      <c r="T51" s="286"/>
      <c r="U51" s="287"/>
      <c r="V51" s="287"/>
      <c r="W51" s="287"/>
      <c r="X51" s="287"/>
      <c r="Y51" s="287"/>
      <c r="Z51" s="287"/>
      <c r="AA51" s="288"/>
      <c r="BA51" s="38"/>
      <c r="BB51" s="38"/>
    </row>
    <row r="52" spans="1:54" ht="11.25" customHeight="1">
      <c r="A52" s="36" t="s">
        <v>135</v>
      </c>
      <c r="B52" s="21"/>
      <c r="C52" s="21"/>
      <c r="D52" s="26"/>
      <c r="E52" s="51"/>
      <c r="F52" s="136"/>
      <c r="G52" s="149" t="s">
        <v>119</v>
      </c>
      <c r="H52" s="149"/>
      <c r="I52" s="136"/>
      <c r="J52" s="6" t="s">
        <v>120</v>
      </c>
      <c r="K52" s="6"/>
      <c r="L52" s="6"/>
      <c r="M52" s="7"/>
      <c r="N52" s="71"/>
      <c r="O52" s="70"/>
      <c r="P52" s="68"/>
      <c r="Q52" s="68"/>
      <c r="R52" s="68"/>
      <c r="S52" s="69"/>
      <c r="T52" s="286"/>
      <c r="U52" s="287"/>
      <c r="V52" s="287"/>
      <c r="W52" s="287"/>
      <c r="X52" s="287"/>
      <c r="Y52" s="287"/>
      <c r="Z52" s="287"/>
      <c r="AA52" s="288"/>
      <c r="BA52" s="38"/>
      <c r="BB52" s="38"/>
    </row>
    <row r="53" spans="1:54" ht="11.25" customHeight="1">
      <c r="A53" s="12" t="s">
        <v>66</v>
      </c>
      <c r="B53" s="31"/>
      <c r="C53" s="31"/>
      <c r="D53" s="8"/>
      <c r="E53" s="9"/>
      <c r="F53" s="113"/>
      <c r="G53" s="106" t="s">
        <v>64</v>
      </c>
      <c r="H53" s="113"/>
      <c r="I53" s="107" t="s">
        <v>65</v>
      </c>
      <c r="J53" s="103"/>
      <c r="K53" s="103"/>
      <c r="L53" s="103"/>
      <c r="M53" s="105"/>
      <c r="N53" s="71"/>
      <c r="O53" s="70"/>
      <c r="P53" s="68"/>
      <c r="Q53" s="68"/>
      <c r="R53" s="68"/>
      <c r="S53" s="69"/>
      <c r="T53" s="286"/>
      <c r="U53" s="287"/>
      <c r="V53" s="287"/>
      <c r="W53" s="287"/>
      <c r="X53" s="287"/>
      <c r="Y53" s="287"/>
      <c r="Z53" s="287"/>
      <c r="AA53" s="288"/>
      <c r="BA53" s="38"/>
      <c r="BB53" s="38"/>
    </row>
    <row r="54" spans="1:54" ht="11.25" customHeight="1">
      <c r="A54" s="237" t="s">
        <v>108</v>
      </c>
      <c r="B54" s="238"/>
      <c r="C54" s="238"/>
      <c r="D54" s="238"/>
      <c r="E54" s="238"/>
      <c r="F54" s="162"/>
      <c r="G54" s="162"/>
      <c r="H54" s="162"/>
      <c r="I54" s="162"/>
      <c r="J54" s="162"/>
      <c r="K54" s="162"/>
      <c r="L54" s="162"/>
      <c r="M54" s="163"/>
      <c r="N54" s="71"/>
      <c r="O54" s="70"/>
      <c r="P54" s="68"/>
      <c r="Q54" s="68"/>
      <c r="R54" s="68"/>
      <c r="S54" s="69"/>
      <c r="T54" s="286"/>
      <c r="U54" s="287"/>
      <c r="V54" s="287"/>
      <c r="W54" s="287"/>
      <c r="X54" s="287"/>
      <c r="Y54" s="287"/>
      <c r="Z54" s="287"/>
      <c r="AA54" s="288"/>
      <c r="BA54" s="38"/>
      <c r="BB54" s="38"/>
    </row>
    <row r="55" spans="1:54" ht="11.25" customHeight="1">
      <c r="A55" s="10" t="s">
        <v>109</v>
      </c>
      <c r="B55" s="121"/>
      <c r="C55" s="121"/>
      <c r="D55" s="122"/>
      <c r="E55" s="123"/>
      <c r="F55" s="164"/>
      <c r="G55" s="164"/>
      <c r="H55" s="164"/>
      <c r="I55" s="164"/>
      <c r="J55" s="164"/>
      <c r="K55" s="164"/>
      <c r="L55" s="164"/>
      <c r="M55" s="165"/>
      <c r="N55" s="71"/>
      <c r="O55" s="70"/>
      <c r="P55" s="68"/>
      <c r="Q55" s="68"/>
      <c r="R55" s="68"/>
      <c r="S55" s="69"/>
      <c r="T55" s="286"/>
      <c r="U55" s="287"/>
      <c r="V55" s="287"/>
      <c r="W55" s="287"/>
      <c r="X55" s="287"/>
      <c r="Y55" s="287"/>
      <c r="Z55" s="287"/>
      <c r="AA55" s="288"/>
      <c r="BA55" s="38"/>
      <c r="BB55" s="38"/>
    </row>
    <row r="56" spans="1:54" ht="11.25" customHeight="1">
      <c r="A56" s="11" t="s">
        <v>104</v>
      </c>
      <c r="B56" s="46"/>
      <c r="C56" s="46"/>
      <c r="D56" s="46"/>
      <c r="E56" s="47"/>
      <c r="F56" s="180"/>
      <c r="G56" s="181"/>
      <c r="H56" s="181"/>
      <c r="I56" s="181"/>
      <c r="J56" s="181"/>
      <c r="K56" s="181"/>
      <c r="L56" s="181"/>
      <c r="M56" s="182"/>
      <c r="N56" s="71"/>
      <c r="O56" s="70"/>
      <c r="P56" s="68"/>
      <c r="Q56" s="68"/>
      <c r="R56" s="68"/>
      <c r="S56" s="69"/>
      <c r="T56" s="286"/>
      <c r="U56" s="287"/>
      <c r="V56" s="287"/>
      <c r="W56" s="287"/>
      <c r="X56" s="287"/>
      <c r="Y56" s="287"/>
      <c r="Z56" s="287"/>
      <c r="AA56" s="288"/>
      <c r="BA56" s="38"/>
      <c r="BB56" s="38"/>
    </row>
    <row r="57" spans="1:54" ht="11.25" customHeight="1">
      <c r="A57" s="44"/>
      <c r="B57" s="21"/>
      <c r="C57" s="21"/>
      <c r="D57" s="21"/>
      <c r="E57" s="51"/>
      <c r="F57" s="183"/>
      <c r="G57" s="183"/>
      <c r="H57" s="183"/>
      <c r="I57" s="183"/>
      <c r="J57" s="183"/>
      <c r="K57" s="183"/>
      <c r="L57" s="183"/>
      <c r="M57" s="184"/>
      <c r="N57" s="71"/>
      <c r="O57" s="70"/>
      <c r="P57" s="68"/>
      <c r="Q57" s="68"/>
      <c r="R57" s="68"/>
      <c r="S57" s="69"/>
      <c r="T57" s="286"/>
      <c r="U57" s="287"/>
      <c r="V57" s="287"/>
      <c r="W57" s="287"/>
      <c r="X57" s="287"/>
      <c r="Y57" s="287"/>
      <c r="Z57" s="287"/>
      <c r="AA57" s="288"/>
      <c r="BA57" s="38"/>
      <c r="BB57" s="38"/>
    </row>
    <row r="58" spans="1:54" ht="11.25" customHeight="1">
      <c r="A58" s="12" t="s">
        <v>106</v>
      </c>
      <c r="B58" s="31"/>
      <c r="C58" s="31"/>
      <c r="D58" s="8"/>
      <c r="E58" s="9"/>
      <c r="F58" s="159"/>
      <c r="G58" s="159"/>
      <c r="H58" s="159"/>
      <c r="I58" s="159"/>
      <c r="J58" s="159"/>
      <c r="K58" s="159"/>
      <c r="L58" s="159"/>
      <c r="M58" s="160"/>
      <c r="N58" s="71"/>
      <c r="O58" s="70"/>
      <c r="P58" s="68"/>
      <c r="Q58" s="68"/>
      <c r="R58" s="68"/>
      <c r="S58" s="69"/>
      <c r="T58" s="286"/>
      <c r="U58" s="287"/>
      <c r="V58" s="287"/>
      <c r="W58" s="287"/>
      <c r="X58" s="287"/>
      <c r="Y58" s="287"/>
      <c r="Z58" s="287"/>
      <c r="AA58" s="288"/>
      <c r="BA58" s="38"/>
      <c r="BB58" s="38"/>
    </row>
    <row r="59" spans="1:54" ht="11.25" customHeight="1">
      <c r="A59" s="161" t="s">
        <v>110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  <c r="N59" s="71"/>
      <c r="O59" s="70"/>
      <c r="P59" s="68"/>
      <c r="Q59" s="68"/>
      <c r="R59" s="68"/>
      <c r="S59" s="69"/>
      <c r="T59" s="286"/>
      <c r="U59" s="287"/>
      <c r="V59" s="287"/>
      <c r="W59" s="287"/>
      <c r="X59" s="287"/>
      <c r="Y59" s="287"/>
      <c r="Z59" s="287"/>
      <c r="AA59" s="288"/>
      <c r="BA59" s="38"/>
      <c r="BB59" s="38"/>
    </row>
    <row r="60" spans="1:54" ht="11.25" customHeight="1">
      <c r="A60" s="10" t="s">
        <v>96</v>
      </c>
      <c r="B60" s="75"/>
      <c r="C60" s="75"/>
      <c r="D60" s="75"/>
      <c r="E60" s="78"/>
      <c r="F60" s="203"/>
      <c r="G60" s="181"/>
      <c r="H60" s="181"/>
      <c r="I60" s="181"/>
      <c r="J60" s="181"/>
      <c r="K60" s="181"/>
      <c r="L60" s="181"/>
      <c r="M60" s="182"/>
      <c r="N60" s="71"/>
      <c r="O60" s="70"/>
      <c r="P60" s="68"/>
      <c r="Q60" s="68"/>
      <c r="R60" s="68"/>
      <c r="S60" s="69"/>
      <c r="T60" s="286"/>
      <c r="U60" s="287"/>
      <c r="V60" s="287"/>
      <c r="W60" s="287"/>
      <c r="X60" s="287"/>
      <c r="Y60" s="287"/>
      <c r="Z60" s="287"/>
      <c r="AA60" s="288"/>
      <c r="BA60" s="38"/>
      <c r="BB60" s="38"/>
    </row>
    <row r="61" spans="1:54" ht="11.25" customHeight="1">
      <c r="A61" s="44"/>
      <c r="B61" s="21"/>
      <c r="C61" s="21"/>
      <c r="D61" s="21"/>
      <c r="E61" s="51"/>
      <c r="F61" s="279"/>
      <c r="G61" s="204"/>
      <c r="H61" s="204"/>
      <c r="I61" s="204"/>
      <c r="J61" s="204"/>
      <c r="K61" s="204"/>
      <c r="L61" s="204"/>
      <c r="M61" s="205"/>
      <c r="N61" s="71"/>
      <c r="O61" s="70"/>
      <c r="P61" s="68"/>
      <c r="Q61" s="68"/>
      <c r="R61" s="68"/>
      <c r="S61" s="69"/>
      <c r="T61" s="289"/>
      <c r="U61" s="290"/>
      <c r="V61" s="290"/>
      <c r="W61" s="290"/>
      <c r="X61" s="290"/>
      <c r="Y61" s="290"/>
      <c r="Z61" s="290"/>
      <c r="AA61" s="291"/>
      <c r="BA61" s="38"/>
      <c r="BB61" s="38"/>
    </row>
    <row r="62" spans="1:54" ht="11.25" customHeight="1">
      <c r="A62" s="44"/>
      <c r="B62" s="21"/>
      <c r="C62" s="21"/>
      <c r="D62" s="21"/>
      <c r="E62" s="51"/>
      <c r="F62" s="280"/>
      <c r="G62" s="281"/>
      <c r="H62" s="281"/>
      <c r="I62" s="281"/>
      <c r="J62" s="281"/>
      <c r="K62" s="281"/>
      <c r="L62" s="281"/>
      <c r="M62" s="282"/>
      <c r="N62" s="71"/>
      <c r="O62" s="70"/>
      <c r="P62" s="68"/>
      <c r="Q62" s="68"/>
      <c r="R62" s="68"/>
      <c r="S62" s="69"/>
      <c r="T62" s="283"/>
      <c r="U62" s="284"/>
      <c r="V62" s="284"/>
      <c r="W62" s="284"/>
      <c r="X62" s="284"/>
      <c r="Y62" s="284"/>
      <c r="Z62" s="284"/>
      <c r="AA62" s="285"/>
      <c r="BA62" s="38"/>
      <c r="BB62" s="38"/>
    </row>
    <row r="63" spans="1:54" ht="11.25" customHeight="1">
      <c r="A63" s="96" t="s">
        <v>126</v>
      </c>
      <c r="B63" s="131"/>
      <c r="C63" s="131"/>
      <c r="D63" s="131"/>
      <c r="E63" s="132"/>
      <c r="F63" s="136"/>
      <c r="G63" s="149" t="s">
        <v>119</v>
      </c>
      <c r="H63" s="149"/>
      <c r="I63" s="136"/>
      <c r="J63" s="6" t="s">
        <v>120</v>
      </c>
      <c r="K63" s="6"/>
      <c r="L63" s="6"/>
      <c r="M63" s="7"/>
      <c r="N63" s="71"/>
      <c r="O63" s="11"/>
      <c r="P63" s="68"/>
      <c r="Q63" s="68"/>
      <c r="R63" s="68"/>
      <c r="S63" s="69"/>
      <c r="T63" s="286"/>
      <c r="U63" s="287"/>
      <c r="V63" s="287"/>
      <c r="W63" s="287"/>
      <c r="X63" s="287"/>
      <c r="Y63" s="287"/>
      <c r="Z63" s="287"/>
      <c r="AA63" s="288"/>
      <c r="BA63" s="38"/>
      <c r="BB63" s="38"/>
    </row>
    <row r="64" spans="1:54" ht="11.25" customHeight="1">
      <c r="A64" s="11" t="s">
        <v>111</v>
      </c>
      <c r="B64" s="46"/>
      <c r="C64" s="46"/>
      <c r="D64" s="46"/>
      <c r="E64" s="47"/>
      <c r="F64" s="180"/>
      <c r="G64" s="181"/>
      <c r="H64" s="181"/>
      <c r="I64" s="181"/>
      <c r="J64" s="181"/>
      <c r="K64" s="181"/>
      <c r="L64" s="181"/>
      <c r="M64" s="182"/>
      <c r="N64" s="71"/>
      <c r="O64" s="70"/>
      <c r="P64" s="68"/>
      <c r="Q64" s="68"/>
      <c r="R64" s="68"/>
      <c r="S64" s="69"/>
      <c r="T64" s="286"/>
      <c r="U64" s="287"/>
      <c r="V64" s="287"/>
      <c r="W64" s="287"/>
      <c r="X64" s="287"/>
      <c r="Y64" s="287"/>
      <c r="Z64" s="287"/>
      <c r="AA64" s="288"/>
      <c r="BA64" s="38"/>
      <c r="BB64" s="38"/>
    </row>
    <row r="65" spans="1:54" ht="11.25" customHeight="1">
      <c r="A65" s="44"/>
      <c r="B65" s="21"/>
      <c r="C65" s="21"/>
      <c r="D65" s="21"/>
      <c r="E65" s="51"/>
      <c r="F65" s="183"/>
      <c r="G65" s="183"/>
      <c r="H65" s="183"/>
      <c r="I65" s="183"/>
      <c r="J65" s="183"/>
      <c r="K65" s="183"/>
      <c r="L65" s="183"/>
      <c r="M65" s="184"/>
      <c r="N65" s="71"/>
      <c r="O65" s="70"/>
      <c r="P65" s="68"/>
      <c r="Q65" s="68"/>
      <c r="R65" s="68"/>
      <c r="S65" s="69"/>
      <c r="T65" s="286"/>
      <c r="U65" s="287"/>
      <c r="V65" s="287"/>
      <c r="W65" s="287"/>
      <c r="X65" s="287"/>
      <c r="Y65" s="287"/>
      <c r="Z65" s="287"/>
      <c r="AA65" s="288"/>
      <c r="BA65" s="38"/>
      <c r="BB65" s="38"/>
    </row>
    <row r="66" spans="1:54" ht="11.25" customHeight="1">
      <c r="A66" s="12" t="s">
        <v>112</v>
      </c>
      <c r="B66" s="31"/>
      <c r="C66" s="31"/>
      <c r="D66" s="8"/>
      <c r="E66" s="9"/>
      <c r="F66" s="164"/>
      <c r="G66" s="164"/>
      <c r="H66" s="164"/>
      <c r="I66" s="164"/>
      <c r="J66" s="164"/>
      <c r="K66" s="164"/>
      <c r="L66" s="164"/>
      <c r="M66" s="165"/>
      <c r="N66" s="71"/>
      <c r="O66" s="70"/>
      <c r="P66" s="68"/>
      <c r="Q66" s="68"/>
      <c r="R66" s="68"/>
      <c r="S66" s="69"/>
      <c r="T66" s="286"/>
      <c r="U66" s="287"/>
      <c r="V66" s="287"/>
      <c r="W66" s="287"/>
      <c r="X66" s="287"/>
      <c r="Y66" s="287"/>
      <c r="Z66" s="287"/>
      <c r="AA66" s="288"/>
      <c r="BA66" s="38"/>
      <c r="BB66" s="38"/>
    </row>
    <row r="67" spans="1:54" ht="11.25" customHeight="1">
      <c r="A67" s="10" t="s">
        <v>97</v>
      </c>
      <c r="B67" s="75"/>
      <c r="C67" s="75"/>
      <c r="D67" s="75"/>
      <c r="E67" s="78"/>
      <c r="F67" s="203"/>
      <c r="G67" s="181"/>
      <c r="H67" s="181"/>
      <c r="I67" s="181"/>
      <c r="J67" s="181"/>
      <c r="K67" s="181"/>
      <c r="L67" s="181"/>
      <c r="M67" s="182"/>
      <c r="N67" s="71"/>
      <c r="O67" s="70"/>
      <c r="P67" s="68"/>
      <c r="Q67" s="68"/>
      <c r="R67" s="68"/>
      <c r="S67" s="69"/>
      <c r="T67" s="286"/>
      <c r="U67" s="287"/>
      <c r="V67" s="287"/>
      <c r="W67" s="287"/>
      <c r="X67" s="287"/>
      <c r="Y67" s="287"/>
      <c r="Z67" s="287"/>
      <c r="AA67" s="288"/>
      <c r="BA67" s="38"/>
      <c r="BB67" s="38"/>
    </row>
    <row r="68" spans="1:54" ht="11.25" customHeight="1">
      <c r="A68" s="44"/>
      <c r="B68" s="21"/>
      <c r="C68" s="21"/>
      <c r="D68" s="21"/>
      <c r="E68" s="51"/>
      <c r="F68" s="206"/>
      <c r="G68" s="183"/>
      <c r="H68" s="183"/>
      <c r="I68" s="183"/>
      <c r="J68" s="183"/>
      <c r="K68" s="183"/>
      <c r="L68" s="183"/>
      <c r="M68" s="184"/>
      <c r="N68" s="71"/>
      <c r="O68" s="70"/>
      <c r="P68" s="68"/>
      <c r="Q68" s="68"/>
      <c r="R68" s="68"/>
      <c r="S68" s="69"/>
      <c r="T68" s="286"/>
      <c r="U68" s="287"/>
      <c r="V68" s="287"/>
      <c r="W68" s="287"/>
      <c r="X68" s="287"/>
      <c r="Y68" s="287"/>
      <c r="Z68" s="287"/>
      <c r="AA68" s="288"/>
      <c r="BA68" s="38"/>
      <c r="BB68" s="38"/>
    </row>
    <row r="69" spans="1:54" ht="11.25" customHeight="1">
      <c r="A69" s="10" t="s">
        <v>98</v>
      </c>
      <c r="B69" s="75"/>
      <c r="C69" s="75"/>
      <c r="D69" s="75"/>
      <c r="E69" s="78"/>
      <c r="F69" s="203"/>
      <c r="G69" s="181"/>
      <c r="H69" s="181"/>
      <c r="I69" s="181"/>
      <c r="J69" s="181"/>
      <c r="K69" s="181"/>
      <c r="L69" s="181"/>
      <c r="M69" s="182"/>
      <c r="N69" s="71"/>
      <c r="O69" s="70"/>
      <c r="P69" s="68"/>
      <c r="Q69" s="68"/>
      <c r="R69" s="68"/>
      <c r="S69" s="69"/>
      <c r="T69" s="286"/>
      <c r="U69" s="287"/>
      <c r="V69" s="287"/>
      <c r="W69" s="287"/>
      <c r="X69" s="287"/>
      <c r="Y69" s="287"/>
      <c r="Z69" s="287"/>
      <c r="AA69" s="288"/>
      <c r="BA69" s="38"/>
      <c r="BB69" s="38"/>
    </row>
    <row r="70" spans="1:54" ht="11.25" customHeight="1">
      <c r="A70" s="128"/>
      <c r="B70" s="22"/>
      <c r="C70" s="22"/>
      <c r="D70" s="22"/>
      <c r="E70" s="33"/>
      <c r="F70" s="206"/>
      <c r="G70" s="183"/>
      <c r="H70" s="183"/>
      <c r="I70" s="183"/>
      <c r="J70" s="183"/>
      <c r="K70" s="183"/>
      <c r="L70" s="183"/>
      <c r="M70" s="184"/>
      <c r="N70" s="71"/>
      <c r="O70" s="20"/>
      <c r="P70" s="21"/>
      <c r="Q70" s="21"/>
      <c r="R70" s="26"/>
      <c r="S70" s="51"/>
      <c r="T70" s="286"/>
      <c r="U70" s="287"/>
      <c r="V70" s="287"/>
      <c r="W70" s="287"/>
      <c r="X70" s="287"/>
      <c r="Y70" s="287"/>
      <c r="Z70" s="287"/>
      <c r="AA70" s="288"/>
      <c r="BA70" s="38"/>
      <c r="BB70" s="38"/>
    </row>
    <row r="71" spans="1:54" ht="11.25" customHeight="1">
      <c r="A71" s="10" t="s">
        <v>113</v>
      </c>
      <c r="B71" s="75"/>
      <c r="C71" s="75"/>
      <c r="D71" s="75"/>
      <c r="E71" s="78"/>
      <c r="F71" s="203"/>
      <c r="G71" s="181"/>
      <c r="H71" s="181"/>
      <c r="I71" s="181"/>
      <c r="J71" s="181"/>
      <c r="K71" s="181"/>
      <c r="L71" s="181"/>
      <c r="M71" s="182"/>
      <c r="N71" s="71"/>
      <c r="O71" s="70"/>
      <c r="P71" s="68"/>
      <c r="Q71" s="68"/>
      <c r="R71" s="68"/>
      <c r="S71" s="69"/>
      <c r="T71" s="286"/>
      <c r="U71" s="287"/>
      <c r="V71" s="287"/>
      <c r="W71" s="287"/>
      <c r="X71" s="287"/>
      <c r="Y71" s="287"/>
      <c r="Z71" s="287"/>
      <c r="AA71" s="288"/>
      <c r="BA71" s="38"/>
      <c r="BB71" s="38"/>
    </row>
    <row r="72" spans="1:54" ht="11.25" customHeight="1">
      <c r="A72" s="128"/>
      <c r="B72" s="22"/>
      <c r="C72" s="22"/>
      <c r="D72" s="22"/>
      <c r="E72" s="33"/>
      <c r="F72" s="206"/>
      <c r="G72" s="183"/>
      <c r="H72" s="183"/>
      <c r="I72" s="183"/>
      <c r="J72" s="183"/>
      <c r="K72" s="183"/>
      <c r="L72" s="183"/>
      <c r="M72" s="184"/>
      <c r="N72" s="71"/>
      <c r="O72" s="70"/>
      <c r="P72" s="68"/>
      <c r="Q72" s="68"/>
      <c r="R72" s="68"/>
      <c r="S72" s="69"/>
      <c r="T72" s="286"/>
      <c r="U72" s="287"/>
      <c r="V72" s="287"/>
      <c r="W72" s="287"/>
      <c r="X72" s="287"/>
      <c r="Y72" s="287"/>
      <c r="Z72" s="287"/>
      <c r="AA72" s="288"/>
      <c r="BA72" s="38"/>
      <c r="BB72" s="38"/>
    </row>
    <row r="73" spans="1:54" ht="11.25" customHeight="1">
      <c r="A73" s="10" t="s">
        <v>114</v>
      </c>
      <c r="B73" s="75"/>
      <c r="C73" s="75"/>
      <c r="D73" s="75"/>
      <c r="E73" s="78"/>
      <c r="F73" s="203"/>
      <c r="G73" s="181"/>
      <c r="H73" s="181"/>
      <c r="I73" s="181"/>
      <c r="J73" s="181"/>
      <c r="K73" s="181"/>
      <c r="L73" s="181"/>
      <c r="M73" s="182"/>
      <c r="N73" s="71"/>
      <c r="O73" s="70"/>
      <c r="P73" s="68"/>
      <c r="Q73" s="68"/>
      <c r="R73" s="68"/>
      <c r="S73" s="69"/>
      <c r="T73" s="286"/>
      <c r="U73" s="287"/>
      <c r="V73" s="287"/>
      <c r="W73" s="287"/>
      <c r="X73" s="287"/>
      <c r="Y73" s="287"/>
      <c r="Z73" s="287"/>
      <c r="AA73" s="288"/>
      <c r="BA73" s="38"/>
      <c r="BB73" s="38"/>
    </row>
    <row r="74" spans="1:54" ht="11.25" customHeight="1">
      <c r="A74" s="128"/>
      <c r="B74" s="22"/>
      <c r="C74" s="22"/>
      <c r="D74" s="22"/>
      <c r="E74" s="33"/>
      <c r="F74" s="206"/>
      <c r="G74" s="183"/>
      <c r="H74" s="183"/>
      <c r="I74" s="183"/>
      <c r="J74" s="183"/>
      <c r="K74" s="183"/>
      <c r="L74" s="183"/>
      <c r="M74" s="184"/>
      <c r="N74" s="71"/>
      <c r="O74" s="72"/>
      <c r="P74" s="73"/>
      <c r="Q74" s="73"/>
      <c r="R74" s="73"/>
      <c r="S74" s="74"/>
      <c r="T74" s="289"/>
      <c r="U74" s="290"/>
      <c r="V74" s="290"/>
      <c r="W74" s="290"/>
      <c r="X74" s="290"/>
      <c r="Y74" s="290"/>
      <c r="Z74" s="290"/>
      <c r="AA74" s="291"/>
      <c r="BA74" s="38"/>
      <c r="BB74" s="38"/>
    </row>
    <row r="75" spans="1:54" ht="11.25" customHeight="1">
      <c r="A75" s="10" t="s">
        <v>115</v>
      </c>
      <c r="B75" s="75"/>
      <c r="C75" s="75"/>
      <c r="D75" s="75"/>
      <c r="E75" s="78"/>
      <c r="F75" s="203"/>
      <c r="G75" s="181"/>
      <c r="H75" s="181"/>
      <c r="I75" s="181"/>
      <c r="J75" s="181"/>
      <c r="K75" s="181"/>
      <c r="L75" s="181"/>
      <c r="M75" s="182"/>
      <c r="N75" s="71"/>
      <c r="O75" s="12" t="s">
        <v>44</v>
      </c>
      <c r="P75" s="31"/>
      <c r="Q75" s="31"/>
      <c r="R75" s="8"/>
      <c r="S75" s="9"/>
      <c r="T75" s="276"/>
      <c r="U75" s="277"/>
      <c r="V75" s="277"/>
      <c r="W75" s="277"/>
      <c r="X75" s="277"/>
      <c r="Y75" s="277"/>
      <c r="Z75" s="277"/>
      <c r="AA75" s="278"/>
      <c r="BA75" s="38"/>
      <c r="BB75" s="38"/>
    </row>
    <row r="76" spans="1:54" ht="11.25" customHeight="1">
      <c r="A76" s="128"/>
      <c r="B76" s="22"/>
      <c r="C76" s="22"/>
      <c r="D76" s="22"/>
      <c r="E76" s="33"/>
      <c r="F76" s="206"/>
      <c r="G76" s="183"/>
      <c r="H76" s="183"/>
      <c r="I76" s="183"/>
      <c r="J76" s="183"/>
      <c r="K76" s="183"/>
      <c r="L76" s="183"/>
      <c r="M76" s="184"/>
      <c r="N76" s="71"/>
      <c r="O76" s="12" t="s">
        <v>137</v>
      </c>
      <c r="P76" s="30"/>
      <c r="Q76" s="30"/>
      <c r="R76" s="32"/>
      <c r="S76" s="35"/>
      <c r="T76" s="276"/>
      <c r="U76" s="277"/>
      <c r="V76" s="277"/>
      <c r="W76" s="277"/>
      <c r="X76" s="277"/>
      <c r="Y76" s="277"/>
      <c r="Z76" s="277"/>
      <c r="AA76" s="278"/>
      <c r="BA76" s="38"/>
      <c r="BB76" s="38"/>
    </row>
    <row r="77" spans="1:54" ht="11.25" customHeight="1">
      <c r="A77" s="12" t="s">
        <v>136</v>
      </c>
      <c r="B77" s="31"/>
      <c r="C77" s="31"/>
      <c r="D77" s="8"/>
      <c r="E77" s="9"/>
      <c r="F77" s="273"/>
      <c r="G77" s="274"/>
      <c r="H77" s="274"/>
      <c r="I77" s="275"/>
      <c r="J77" s="133"/>
      <c r="K77" s="134"/>
      <c r="L77" s="134"/>
      <c r="M77" s="135"/>
      <c r="N77" s="112"/>
      <c r="O77" s="12" t="s">
        <v>138</v>
      </c>
      <c r="P77" s="30"/>
      <c r="Q77" s="30"/>
      <c r="R77" s="32"/>
      <c r="S77" s="35"/>
      <c r="T77" s="151"/>
      <c r="U77" s="152"/>
      <c r="V77" s="152"/>
      <c r="W77" s="153"/>
      <c r="X77" s="147"/>
      <c r="Y77" s="147"/>
      <c r="Z77" s="147"/>
      <c r="AA77" s="148"/>
      <c r="BA77" s="38"/>
      <c r="BB77" s="38"/>
    </row>
    <row r="78" spans="1:54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BA78" s="38"/>
      <c r="BB78" s="38"/>
    </row>
    <row r="79" spans="1:54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BA79" s="38"/>
      <c r="BB79" s="38"/>
    </row>
    <row r="80" spans="1:54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BA80" s="38"/>
      <c r="BB80" s="38"/>
    </row>
    <row r="81" spans="1:54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BA81" s="38"/>
      <c r="BB81" s="38"/>
    </row>
    <row r="82" spans="1:5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BA82" s="38"/>
      <c r="BB82" s="38"/>
    </row>
    <row r="83" spans="1:27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54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BB101" s="61"/>
    </row>
    <row r="102" spans="1:54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BB102" s="60"/>
    </row>
    <row r="103" spans="1:2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54" ht="12">
      <c r="A104"/>
      <c r="B104"/>
      <c r="C104"/>
      <c r="D104"/>
      <c r="E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BB104" s="60"/>
    </row>
    <row r="105" spans="10:54" ht="12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BB105" s="59"/>
    </row>
    <row r="106" spans="15:54" ht="12">
      <c r="O106"/>
      <c r="P106"/>
      <c r="Q106"/>
      <c r="R106"/>
      <c r="S106"/>
      <c r="T106"/>
      <c r="U106"/>
      <c r="V106"/>
      <c r="W106"/>
      <c r="X106"/>
      <c r="Y106"/>
      <c r="Z106"/>
      <c r="AA106"/>
      <c r="BB106" s="59"/>
    </row>
    <row r="107" spans="15:54" ht="12">
      <c r="O107"/>
      <c r="P107"/>
      <c r="Q107"/>
      <c r="R107"/>
      <c r="S107"/>
      <c r="T107"/>
      <c r="U107"/>
      <c r="V107"/>
      <c r="W107"/>
      <c r="X107"/>
      <c r="Y107"/>
      <c r="Z107"/>
      <c r="AA107"/>
      <c r="BB107" s="59"/>
    </row>
    <row r="108" spans="1:54" ht="12">
      <c r="A108"/>
      <c r="B108"/>
      <c r="C108"/>
      <c r="BB108" s="59"/>
    </row>
    <row r="109" ht="12">
      <c r="BB109" s="59"/>
    </row>
    <row r="110" ht="12">
      <c r="BB110" s="59"/>
    </row>
    <row r="111" ht="12">
      <c r="BB111" s="59"/>
    </row>
    <row r="112" ht="12">
      <c r="BB112" s="59"/>
    </row>
    <row r="114" ht="12">
      <c r="BB114" s="60"/>
    </row>
    <row r="115" spans="1:54" ht="12">
      <c r="A115" s="95"/>
      <c r="BB115" s="59"/>
    </row>
    <row r="116" spans="1:54" ht="12">
      <c r="A116" s="95"/>
      <c r="BB116" s="59"/>
    </row>
    <row r="117" spans="1:54" ht="12">
      <c r="A117" s="95"/>
      <c r="BB117" s="59"/>
    </row>
    <row r="118" spans="1:54" ht="12">
      <c r="A118" s="95"/>
      <c r="BB118" s="59"/>
    </row>
    <row r="119" spans="1:54" ht="12">
      <c r="A119" s="95"/>
      <c r="BB119" s="59"/>
    </row>
    <row r="120" ht="12">
      <c r="A120" s="95"/>
    </row>
    <row r="121" spans="1:54" ht="12">
      <c r="A121" s="95"/>
      <c r="BB121" s="60"/>
    </row>
    <row r="122" ht="12">
      <c r="BB122" s="59"/>
    </row>
    <row r="123" ht="12">
      <c r="BB123" s="59"/>
    </row>
    <row r="124" ht="12">
      <c r="BB124" s="59"/>
    </row>
    <row r="125" ht="12">
      <c r="BB125" s="59"/>
    </row>
    <row r="126" ht="12">
      <c r="BB126" s="59"/>
    </row>
    <row r="127" ht="12">
      <c r="BB127" s="59"/>
    </row>
    <row r="128" ht="12">
      <c r="BB128" s="59"/>
    </row>
    <row r="129" ht="12">
      <c r="BB129" s="59"/>
    </row>
    <row r="131" ht="12">
      <c r="BB131" s="60"/>
    </row>
    <row r="132" ht="12">
      <c r="BB132" s="59"/>
    </row>
    <row r="133" ht="12">
      <c r="BB133" s="59"/>
    </row>
    <row r="135" ht="12">
      <c r="BB135" s="60"/>
    </row>
    <row r="136" ht="12">
      <c r="BB136" s="59"/>
    </row>
    <row r="137" ht="12">
      <c r="BB137" s="59"/>
    </row>
    <row r="138" ht="12">
      <c r="BB138" s="59"/>
    </row>
  </sheetData>
  <sheetProtection password="8B23" sheet="1" objects="1" scenarios="1"/>
  <mergeCells count="119">
    <mergeCell ref="F42:I42"/>
    <mergeCell ref="F43:I43"/>
    <mergeCell ref="T49:AA61"/>
    <mergeCell ref="J3:O3"/>
    <mergeCell ref="P3:S3"/>
    <mergeCell ref="P4:S4"/>
    <mergeCell ref="F36:I36"/>
    <mergeCell ref="V19:X19"/>
    <mergeCell ref="Y19:AA19"/>
    <mergeCell ref="S20:U20"/>
    <mergeCell ref="F77:I77"/>
    <mergeCell ref="O48:AA48"/>
    <mergeCell ref="F73:M74"/>
    <mergeCell ref="F75:M76"/>
    <mergeCell ref="T75:AA75"/>
    <mergeCell ref="T76:AA76"/>
    <mergeCell ref="F64:M65"/>
    <mergeCell ref="F66:M66"/>
    <mergeCell ref="F60:M62"/>
    <mergeCell ref="T62:AA74"/>
    <mergeCell ref="F71:M72"/>
    <mergeCell ref="F69:M70"/>
    <mergeCell ref="F67:M68"/>
    <mergeCell ref="T27:AA27"/>
    <mergeCell ref="T28:AA29"/>
    <mergeCell ref="T30:AA30"/>
    <mergeCell ref="O31:AA31"/>
    <mergeCell ref="O36:AA36"/>
    <mergeCell ref="A54:M54"/>
    <mergeCell ref="F56:M57"/>
    <mergeCell ref="BA1:BC2"/>
    <mergeCell ref="T2:AA2"/>
    <mergeCell ref="BA8:BB8"/>
    <mergeCell ref="T5:AA5"/>
    <mergeCell ref="T4:AA4"/>
    <mergeCell ref="O7:AA7"/>
    <mergeCell ref="T1:AA1"/>
    <mergeCell ref="T3:AA3"/>
    <mergeCell ref="BA3:BC4"/>
    <mergeCell ref="T8:AA8"/>
    <mergeCell ref="J4:M4"/>
    <mergeCell ref="A1:E5"/>
    <mergeCell ref="F1:S1"/>
    <mergeCell ref="Q2:S2"/>
    <mergeCell ref="J2:M2"/>
    <mergeCell ref="N2:P2"/>
    <mergeCell ref="F5:S5"/>
    <mergeCell ref="V18:X18"/>
    <mergeCell ref="Y22:AA22"/>
    <mergeCell ref="F7:I7"/>
    <mergeCell ref="F16:I16"/>
    <mergeCell ref="F15:I15"/>
    <mergeCell ref="F8:M9"/>
    <mergeCell ref="F13:I13"/>
    <mergeCell ref="F12:I12"/>
    <mergeCell ref="F10:M11"/>
    <mergeCell ref="T9:AA9"/>
    <mergeCell ref="F49:I49"/>
    <mergeCell ref="F50:M51"/>
    <mergeCell ref="O26:AA26"/>
    <mergeCell ref="F14:I14"/>
    <mergeCell ref="Y21:AA21"/>
    <mergeCell ref="F22:M22"/>
    <mergeCell ref="F25:M26"/>
    <mergeCell ref="S21:U21"/>
    <mergeCell ref="V21:X21"/>
    <mergeCell ref="S22:U22"/>
    <mergeCell ref="T10:AA10"/>
    <mergeCell ref="T11:AA11"/>
    <mergeCell ref="T12:AA12"/>
    <mergeCell ref="O15:AA15"/>
    <mergeCell ref="T13:AA13"/>
    <mergeCell ref="T14:AA14"/>
    <mergeCell ref="F17:M18"/>
    <mergeCell ref="F19:M20"/>
    <mergeCell ref="Y16:AA17"/>
    <mergeCell ref="Y18:AA18"/>
    <mergeCell ref="S16:U17"/>
    <mergeCell ref="V16:X17"/>
    <mergeCell ref="S18:U18"/>
    <mergeCell ref="S19:U19"/>
    <mergeCell ref="V20:X20"/>
    <mergeCell ref="Y20:AA20"/>
    <mergeCell ref="A21:M21"/>
    <mergeCell ref="A35:M35"/>
    <mergeCell ref="F28:I28"/>
    <mergeCell ref="F29:I29"/>
    <mergeCell ref="F30:I30"/>
    <mergeCell ref="D23:E23"/>
    <mergeCell ref="F23:M23"/>
    <mergeCell ref="F31:M31"/>
    <mergeCell ref="D24:E24"/>
    <mergeCell ref="Y23:AA23"/>
    <mergeCell ref="S24:U24"/>
    <mergeCell ref="V24:X24"/>
    <mergeCell ref="Y24:AA24"/>
    <mergeCell ref="F37:I37"/>
    <mergeCell ref="D22:E22"/>
    <mergeCell ref="V22:X22"/>
    <mergeCell ref="F38:I38"/>
    <mergeCell ref="F39:I39"/>
    <mergeCell ref="S23:U23"/>
    <mergeCell ref="F24:M24"/>
    <mergeCell ref="T25:W25"/>
    <mergeCell ref="F32:M32"/>
    <mergeCell ref="T32:AA32"/>
    <mergeCell ref="T33:AA34"/>
    <mergeCell ref="T35:AA35"/>
    <mergeCell ref="V23:X23"/>
    <mergeCell ref="T77:W77"/>
    <mergeCell ref="F40:G40"/>
    <mergeCell ref="F41:G41"/>
    <mergeCell ref="F47:I47"/>
    <mergeCell ref="F58:M58"/>
    <mergeCell ref="A59:M59"/>
    <mergeCell ref="F55:M55"/>
    <mergeCell ref="F46:I46"/>
    <mergeCell ref="A45:M45"/>
    <mergeCell ref="F48:I48"/>
  </mergeCells>
  <conditionalFormatting sqref="F12 F46:F47 B46:D47">
    <cfRule type="expression" priority="1" dxfId="34" stopIfTrue="1">
      <formula>$L12="S"</formula>
    </cfRule>
    <cfRule type="expression" priority="2" dxfId="35" stopIfTrue="1">
      <formula>$L12="I"</formula>
    </cfRule>
  </conditionalFormatting>
  <conditionalFormatting sqref="N4:O4">
    <cfRule type="cellIs" priority="3" dxfId="36" operator="equal" stopIfTrue="1">
      <formula>0</formula>
    </cfRule>
  </conditionalFormatting>
  <conditionalFormatting sqref="T4:AA4 P3:S4 J2:S2 J3:O3 J4:M4">
    <cfRule type="cellIs" priority="4" dxfId="37" operator="equal" stopIfTrue="1">
      <formula>0</formula>
    </cfRule>
  </conditionalFormatting>
  <conditionalFormatting sqref="F8 F10">
    <cfRule type="expression" priority="5" dxfId="34" stopIfTrue="1">
      <formula>$L7="S"</formula>
    </cfRule>
    <cfRule type="expression" priority="6" dxfId="35" stopIfTrue="1">
      <formula>$L7="I"</formula>
    </cfRule>
  </conditionalFormatting>
  <conditionalFormatting sqref="F19 F25 F17">
    <cfRule type="expression" priority="7" dxfId="34" stopIfTrue="1">
      <formula>$L65536="S"</formula>
    </cfRule>
    <cfRule type="expression" priority="8" dxfId="35" stopIfTrue="1">
      <formula>$L65536="I"</formula>
    </cfRule>
  </conditionalFormatting>
  <conditionalFormatting sqref="F7">
    <cfRule type="expression" priority="9" dxfId="34" stopIfTrue="1">
      <formula>$L10="S"</formula>
    </cfRule>
    <cfRule type="expression" priority="10" dxfId="35" stopIfTrue="1">
      <formula>$L10="I"</formula>
    </cfRule>
  </conditionalFormatting>
  <conditionalFormatting sqref="B13:D14">
    <cfRule type="expression" priority="11" dxfId="34" stopIfTrue="1">
      <formula>$L40="S"</formula>
    </cfRule>
    <cfRule type="expression" priority="12" dxfId="35" stopIfTrue="1">
      <formula>$L40="I"</formula>
    </cfRule>
  </conditionalFormatting>
  <conditionalFormatting sqref="T28 F56 T33">
    <cfRule type="expression" priority="13" dxfId="34" stopIfTrue="1">
      <formula>$L16="S"</formula>
    </cfRule>
    <cfRule type="expression" priority="14" dxfId="35" stopIfTrue="1">
      <formula>$L16="I"</formula>
    </cfRule>
  </conditionalFormatting>
  <conditionalFormatting sqref="F60">
    <cfRule type="expression" priority="15" dxfId="34" stopIfTrue="1">
      <formula>$L47="S"</formula>
    </cfRule>
    <cfRule type="expression" priority="16" dxfId="35" stopIfTrue="1">
      <formula>$L47="I"</formula>
    </cfRule>
  </conditionalFormatting>
  <conditionalFormatting sqref="F50 F67 F69 F71 F73 F75">
    <cfRule type="expression" priority="17" dxfId="34" stopIfTrue="1">
      <formula>$L32="S"</formula>
    </cfRule>
    <cfRule type="expression" priority="18" dxfId="35" stopIfTrue="1">
      <formula>$L32="I"</formula>
    </cfRule>
  </conditionalFormatting>
  <conditionalFormatting sqref="F64">
    <cfRule type="expression" priority="19" dxfId="34" stopIfTrue="1">
      <formula>$L48="S"</formula>
    </cfRule>
    <cfRule type="expression" priority="20" dxfId="35" stopIfTrue="1">
      <formula>$L48="I"</formula>
    </cfRule>
  </conditionalFormatting>
  <dataValidations count="97">
    <dataValidation allowBlank="1" showInputMessage="1" showErrorMessage="1" promptTitle="Welcome to Excess Comp Report..." prompt="Please check CAPS LOCK and NUM LOCK &quot;ON&quot; and press &quot;ENTER&quot; to move cursor to 1st data input field...&#10;&#10;Yellow fields are protected (no data input)." sqref="F6"/>
    <dataValidation allowBlank="1" showInputMessage="1" showErrorMessage="1" promptTitle="EE FIRST NAME?" prompt=" " sqref="F22:M22"/>
    <dataValidation allowBlank="1" showInputMessage="1" showErrorMessage="1" promptTitle="EE LAST NAME?" prompt=" " sqref="F24:M24"/>
    <dataValidation operator="lessThanOrEqual" allowBlank="1" showInputMessage="1" showErrorMessage="1" promptTitle="EMPLOYER POLICY NO.?" prompt=" " errorTitle="Use up to 8-digit Policy No." error=" " sqref="F12:I12"/>
    <dataValidation operator="equal" allowBlank="1" showInputMessage="1" showErrorMessage="1" promptTitle="JURISDICTION STATE?" prompt=" " sqref="F7:I7"/>
    <dataValidation allowBlank="1" showInputMessage="1" showErrorMessage="1" promptTitle="% OF DISABILITY OR IMPAIRMENT?" prompt=" " sqref="F77:I77"/>
    <dataValidation allowBlank="1" showInputMessage="1" showErrorMessage="1" promptTitle="Excess Comp Rpt. Completed by..." prompt="Your Name?" sqref="T75:AA75"/>
    <dataValidation allowBlank="1" showInputMessage="1" showErrorMessage="1" promptTitle="MOVE CURSOR TO 2ND COLUMN..." prompt="Start with &quot;Description of Loss&quot;..." sqref="F104:M104"/>
    <dataValidation allowBlank="1" showInputMessage="1" showErrorMessage="1" promptTitle="YOUR TPA FILE NO.?" prompt=" " errorTitle="Use 6-to-8 digit Claim No. only" error=" " sqref="F46:I46"/>
    <dataValidation allowBlank="1" showInputMessage="1" showErrorMessage="1" promptTitle="REPUBLIC CLAIM NO., IF ANY?" prompt=" " errorTitle="Use 6-to-8 digit Claim No. only" error=" " sqref="F47:I47"/>
    <dataValidation operator="equal" allowBlank="1" showInputMessage="1" showErrorMessage="1" promptTitle="POLICY EFFECTIVE DATE?" prompt="Example:  MM/DD/YYYY" errorTitle="Date Format..." error="Please input DATE as MM/DD/YYYY" sqref="F13:I13"/>
    <dataValidation operator="equal" allowBlank="1" showInputMessage="1" showErrorMessage="1" promptTitle="DATE OF LOSS?" prompt="Example:  MM/DD/YYYY" errorTitle="Date Format..." error="Please input DATE as MM/DD/YYYY" sqref="F48:I48"/>
    <dataValidation operator="equal" allowBlank="1" showInputMessage="1" showErrorMessage="1" promptTitle="POLICY END DATE?" prompt="Example:  MM/DD/YYYY" errorTitle="Date Format..." error="Please input DATE as MM/DD/YYYY" sqref="F14:I14"/>
    <dataValidation operator="equal" allowBlank="1" showInputMessage="1" showErrorMessage="1" promptTitle="DATE INJURY REPORTED TO TPA?" prompt="Example:  MM/DD/YYYY" errorTitle="Date Format..." error="Please input DATE as MM/DD/YYYY" sqref="F49:I49"/>
    <dataValidation allowBlank="1" showInputMessage="1" showErrorMessage="1" promptTitle="SELF-INSURED RETENTION?" prompt=" " sqref="F15:I15"/>
    <dataValidation allowBlank="1" showInputMessage="1" showErrorMessage="1" promptTitle="EMPLOYEE OCCUPATION?" prompt=" " sqref="F31:M31"/>
    <dataValidation allowBlank="1" showInputMessage="1" showErrorMessage="1" promptTitle="# THIS MULTIPLE CLAIM?" prompt=" " sqref="F53"/>
    <dataValidation allowBlank="1" showInputMessage="1" showErrorMessage="1" promptTitle="# ALL MULTIPLE CLAIMS?" prompt=" " sqref="H53"/>
    <dataValidation operator="lessThanOrEqual" allowBlank="1" showInputMessage="1" showErrorMessage="1" promptTitle="TD COMPENSATION PAID TO DATE..." prompt=" " sqref="S18:U18"/>
    <dataValidation operator="lessThanOrEqual" allowBlank="1" showInputMessage="1" showErrorMessage="1" promptTitle="TD COMPENSATION RESERVE..." prompt=" " sqref="V18:X18"/>
    <dataValidation operator="lessThanOrEqual" allowBlank="1" showInputMessage="1" showErrorMessage="1" promptTitle="MEDICAL PAID TO DATE..." prompt=" " sqref="S21:U21"/>
    <dataValidation operator="lessThanOrEqual" allowBlank="1" showInputMessage="1" showErrorMessage="1" promptTitle="LEGAL PAID TO DATE..." prompt=" " sqref="S22:U22"/>
    <dataValidation operator="lessThanOrEqual" allowBlank="1" showInputMessage="1" showErrorMessage="1" promptTitle="OTHER PAID TO DATE..." prompt=" " sqref="S23:U23"/>
    <dataValidation operator="lessThanOrEqual" allowBlank="1" showInputMessage="1" showErrorMessage="1" promptTitle="MEDICAL RESERVE..." prompt=" " sqref="V21:X21"/>
    <dataValidation operator="lessThanOrEqual" allowBlank="1" showInputMessage="1" showErrorMessage="1" promptTitle="LEGAL RESERVE..." prompt=" " sqref="V22:X22"/>
    <dataValidation operator="lessThanOrEqual" allowBlank="1" showInputMessage="1" showErrorMessage="1" promptTitle="OTHER RESERVE..." prompt=" " sqref="V23:X23"/>
    <dataValidation operator="lessThanOrEqual" allowBlank="1" showInputMessage="1" showErrorMessage="1" promptTitle="TOTAL PAID TO DATE..." prompt="Calculated Total." sqref="S24:U24"/>
    <dataValidation operator="lessThanOrEqual" allowBlank="1" showInputMessage="1" showErrorMessage="1" promptTitle="TOTAL OUTSTANDING RESERVES..." prompt="Calculated Total." sqref="V24:X24"/>
    <dataValidation operator="lessThanOrEqual" allowBlank="1" showInputMessage="1" showErrorMessage="1" promptTitle="TOTAL INCURRED..." prompt="Calculated Total (Paid-to-Date plus Outstanding)." sqref="Y24:AA24"/>
    <dataValidation operator="lessThanOrEqual" allowBlank="1" showInputMessage="1" showErrorMessage="1" promptTitle="TOTAL INCURRED..." prompt="Calculated Total (TD Compensation Paid-to-Date plus Outstanding)." sqref="Y18:AA18"/>
    <dataValidation operator="lessThanOrEqual" allowBlank="1" showInputMessage="1" showErrorMessage="1" promptTitle="TOTAL INCURRED..." prompt="Calculated Total (Medical Paid-to-Date plus Outstanding)." sqref="Y21:AA21"/>
    <dataValidation operator="lessThanOrEqual" allowBlank="1" showInputMessage="1" showErrorMessage="1" promptTitle="TOTAL INCURRED..." prompt="Calculated Total (Legal Paid-to-Date plus Outstanding)." sqref="Y22:AA22"/>
    <dataValidation operator="lessThanOrEqual" allowBlank="1" showInputMessage="1" showErrorMessage="1" promptTitle="TOTAL INCURRED..." prompt="Calculated Total (Other Paid-to-Date plus Outstanding)." sqref="Y23:AA23"/>
    <dataValidation type="textLength" operator="lessThanOrEqual" allowBlank="1" showInputMessage="1" showErrorMessage="1" promptTitle="EMPLOYER NAME?" prompt="Up to 60-characters or 2-lines." errorTitle="Use up to 60-characters only..." error="2-lines maximum." sqref="F10:M11">
      <formula1>$BA$22</formula1>
    </dataValidation>
    <dataValidation type="textLength" operator="lessThanOrEqual" allowBlank="1" showInputMessage="1" showErrorMessage="1" promptTitle="ACCOUNT / PROGRAM?" prompt="Up to 60-characters or 2-lines." errorTitle="Use up to 60-characters only..." error="2-lines maximum." sqref="F8:M9">
      <formula1>$BA$22</formula1>
    </dataValidation>
    <dataValidation type="textLength" operator="lessThanOrEqual" allowBlank="1" showInputMessage="1" showErrorMessage="1" promptTitle="ATTORNEY ADDRESS?" prompt="Up to 60-characters or 2-lines." errorTitle="Use up to 60-characters only..." error="2-lines maximum." sqref="T28:AA29 T33:AA34">
      <formula1>$BA$22</formula1>
    </dataValidation>
    <dataValidation type="textLength" operator="lessThanOrEqual" allowBlank="1" showInputMessage="1" showErrorMessage="1" promptTitle="NATURE OF INJURY?" prompt="Up to 90-characters or 3-lines." errorTitle="Use up to 90-characters only..." error="3-lines maximum." sqref="F60:M62">
      <formula1>$BA$23</formula1>
    </dataValidation>
    <dataValidation type="textLength" operator="lessThanOrEqual" allowBlank="1" showInputMessage="1" showErrorMessage="1" promptTitle="OTHER ISSUES OR PLAN OF ACTION?" prompt="Up to 390-characters or 13-lines." errorTitle="Use up to 150-characters only..." error="5-lines maximum." sqref="T62:AA74">
      <formula1>$BA$32</formula1>
    </dataValidation>
    <dataValidation type="textLength" operator="lessThanOrEqual" allowBlank="1" showInputMessage="1" showErrorMessage="1" promptTitle="OTHER ISSUES OR PLAN OF ACTION?" prompt="Up to 390-characters or 13-lines." errorTitle="Use up to 150-characters only..." error="5-lines maximum." sqref="T49:AA61">
      <formula1>$BA$32</formula1>
    </dataValidation>
    <dataValidation type="textLength" operator="equal" allowBlank="1" showInputMessage="1" showErrorMessage="1" promptTitle="MALE?" prompt=" " errorTitle="Use &quot;X&quot; to Check Box..." error=" " sqref="F27">
      <formula1>$BA$11</formula1>
    </dataValidation>
    <dataValidation type="textLength" operator="equal" allowBlank="1" showInputMessage="1" showErrorMessage="1" promptTitle="FEMALE?" prompt=" " errorTitle="Use &quot;X&quot; to Check Box..." error=" " sqref="I27">
      <formula1>$BA$11</formula1>
    </dataValidation>
    <dataValidation type="textLength" operator="equal" allowBlank="1" showInputMessage="1" showErrorMessage="1" promptTitle="SPOUSE?" prompt=" " errorTitle="Use &quot;X&quot; to Check Box..." error=" " sqref="F33 I33">
      <formula1>$BA$11</formula1>
    </dataValidation>
    <dataValidation type="textLength" operator="equal" allowBlank="1" showInputMessage="1" showErrorMessage="1" promptTitle="DEPENDENTS?" prompt=" " errorTitle="Use &quot;X&quot; to Check Box..." error=" " sqref="F34 I34">
      <formula1>$BA$11</formula1>
    </dataValidation>
    <dataValidation type="textLength" operator="equal" allowBlank="1" showInputMessage="1" showErrorMessage="1" promptTitle="SALARY CONTINUATION?" prompt=" " errorTitle="Use &quot;X&quot; to Check Box..." error=" " sqref="F44 I44">
      <formula1>$BA$11</formula1>
    </dataValidation>
    <dataValidation type="textLength" operator="equal" allowBlank="1" showInputMessage="1" showErrorMessage="1" promptTitle="ACCIDENT ON ER PREMISES?" prompt=" " errorTitle="Use &quot;X&quot; to Check Box..." error=" " sqref="F52 I52">
      <formula1>$BA$11</formula1>
    </dataValidation>
    <dataValidation type="textLength" operator="equal" allowBlank="1" showInputMessage="1" showErrorMessage="1" promptTitle="HOSPITALIZED?" prompt=" " errorTitle="Use &quot;X&quot; to Check Box..." error=" " sqref="F63 I63">
      <formula1>$BA$11</formula1>
    </dataValidation>
    <dataValidation type="textLength" operator="equal" allowBlank="1" showInputMessage="1" showErrorMessage="1" promptTitle="CATASTROPHE?" prompt=" " errorTitle="Use &quot;X&quot; to Check Box..." error=" " sqref="T37 W37">
      <formula1>$BA$11</formula1>
    </dataValidation>
    <dataValidation type="textLength" operator="equal" allowBlank="1" showInputMessage="1" showErrorMessage="1" promptTitle="SUBROGATION?" prompt=" " errorTitle="Use &quot;X&quot; to Check Box..." error=" " sqref="T38 W38">
      <formula1>$BA$11</formula1>
    </dataValidation>
    <dataValidation type="textLength" operator="equal" allowBlank="1" showInputMessage="1" showErrorMessage="1" promptTitle="LITIGATION?" prompt=" " errorTitle="Use &quot;X&quot; to Check Box..." error=" " sqref="T39 W39">
      <formula1>$BA$11</formula1>
    </dataValidation>
    <dataValidation type="textLength" operator="equal" allowBlank="1" showInputMessage="1" showErrorMessage="1" promptTitle="L&amp;H?" prompt=" " errorTitle="Use &quot;X&quot; to Check Box..." error=" " sqref="T40 W40">
      <formula1>$BA$11</formula1>
    </dataValidation>
    <dataValidation type="textLength" operator="equal" allowBlank="1" showInputMessage="1" showErrorMessage="1" promptTitle="EPL?" prompt=" " errorTitle="Use &quot;X&quot; to Check Box..." error=" " sqref="T41 W41">
      <formula1>$BA$11</formula1>
    </dataValidation>
    <dataValidation type="textLength" operator="equal" allowBlank="1" showInputMessage="1" showErrorMessage="1" promptTitle="PLANT CLOSURE?" prompt=" " errorTitle="Use &quot;X&quot; to Check Box..." error=" " sqref="T42 W42">
      <formula1>$BA$11</formula1>
    </dataValidation>
    <dataValidation type="textLength" operator="equal" allowBlank="1" showInputMessage="1" showErrorMessage="1" promptTitle="INVESTIGATION?" prompt=" " errorTitle="Use &quot;X&quot; to Check Box..." error=" " sqref="T43 W43">
      <formula1>$BA$11</formula1>
    </dataValidation>
    <dataValidation type="textLength" operator="equal" allowBlank="1" showInputMessage="1" showErrorMessage="1" promptTitle="DRUG POLICY?" prompt=" " errorTitle="Use &quot;X&quot; to Check Box..." error=" " sqref="T44 W44">
      <formula1>$BA$11</formula1>
    </dataValidation>
    <dataValidation type="textLength" operator="equal" allowBlank="1" showInputMessage="1" showErrorMessage="1" promptTitle="DRUG SCREENING?" prompt=" " errorTitle="Use &quot;X&quot; to Check Box..." error=" " sqref="T45 W45">
      <formula1>$BA$11</formula1>
    </dataValidation>
    <dataValidation type="textLength" operator="equal" allowBlank="1" showInputMessage="1" showErrorMessage="1" promptTitle="SAFETY VIOLATIONS?" prompt=" " errorTitle="Use &quot;X&quot; to Check Box..." error=" " sqref="T46 W46">
      <formula1>$BA$11</formula1>
    </dataValidation>
    <dataValidation type="textLength" operator="equal" allowBlank="1" showInputMessage="1" showErrorMessage="1" promptTitle="WRITTEN POLICY?" prompt=" " errorTitle="Use &quot;X&quot; to Check Box..." error=" " sqref="T47 W47">
      <formula1>$BA$11</formula1>
    </dataValidation>
    <dataValidation allowBlank="1" showInputMessage="1" showErrorMessage="1" promptTitle="CASH FLOW PROTECTION?" prompt=" " sqref="F16:I16"/>
    <dataValidation type="textLength" operator="lessThanOrEqual" allowBlank="1" showInputMessage="1" showErrorMessage="1" promptTitle="TPA / ADMIN NAME?" prompt="Up to 60-characters or 2-lines." errorTitle="Use up to 60-characters only..." error="2-lines maximum." sqref="F17:M18">
      <formula1>$BA$22</formula1>
    </dataValidation>
    <dataValidation type="textLength" operator="lessThanOrEqual" allowBlank="1" showInputMessage="1" showErrorMessage="1" promptTitle="TPA ADDRESS?" prompt="Up to 60-characters or 2-lines." errorTitle="Use up to 60-characters only..." error="2-lines maximum." sqref="F19:M20">
      <formula1>$BA$22</formula1>
    </dataValidation>
    <dataValidation allowBlank="1" showInputMessage="1" showErrorMessage="1" promptTitle="EE MIDDLE NAME?" prompt=" " sqref="F23:M23"/>
    <dataValidation type="textLength" operator="lessThanOrEqual" allowBlank="1" showInputMessage="1" showErrorMessage="1" promptTitle="EMPLOYEE ADDRESS?" prompt="Up to 60-characters or 2-lines." errorTitle="Use up to 60-characters only..." error="2-lines maximum." sqref="F25:M26">
      <formula1>$BA$22</formula1>
    </dataValidation>
    <dataValidation allowBlank="1" showInputMessage="1" showErrorMessage="1" promptTitle="SOCIAL SECURITY NUMBER?" prompt=" " sqref="F28:I28"/>
    <dataValidation allowBlank="1" showInputMessage="1" showErrorMessage="1" promptTitle="DATE OF BIRTH?" prompt="Example:  MM/DD/YYYY" sqref="F29:I29"/>
    <dataValidation allowBlank="1" showInputMessage="1" showErrorMessage="1" promptTitle="DATE OF HIRE?" prompt="Example:  MM/DD/YYYY" sqref="F30:I30"/>
    <dataValidation allowBlank="1" showInputMessage="1" showErrorMessage="1" promptTitle="CURRENT EMPLOYMENT STATUS?" prompt=" " sqref="F32:M32"/>
    <dataValidation operator="equal" allowBlank="1" showInputMessage="1" showErrorMessage="1" promptTitle="WEEKLY WAGE?" prompt=" " errorTitle="Date Format..." error="Please input DATE as MM/DD/YYYY" sqref="F36:I36"/>
    <dataValidation operator="equal" allowBlank="1" showInputMessage="1" showErrorMessage="1" promptTitle="BI-WEEKLY WAGE?" prompt=" " errorTitle="Date Format..." error="Please input DATE as MM/DD/YYYY" sqref="F37:I37"/>
    <dataValidation operator="equal" allowBlank="1" showInputMessage="1" showErrorMessage="1" promptTitle="MONTHLY WAGE?" prompt=" " errorTitle="Date Format..." error="Please input DATE as MM/DD/YYYY" sqref="F38:I38"/>
    <dataValidation operator="equal" allowBlank="1" showInputMessage="1" showErrorMessage="1" promptTitle="HOURLY WAGE?" prompt=" " errorTitle="Date Format..." error="Please input DATE as MM/DD/YYYY" sqref="F39:I39"/>
    <dataValidation operator="equal" allowBlank="1" showInputMessage="1" showErrorMessage="1" promptTitle="# HOURS PER WEEK?" prompt=" " errorTitle="Date Format..." error="Please input DATE as MM/DD/YYYY" sqref="F40"/>
    <dataValidation operator="equal" allowBlank="1" showInputMessage="1" showErrorMessage="1" promptTitle="# DAYS PER WEEK?" prompt=" " errorTitle="Date Format..." error="Please input DATE as MM/DD/YYYY" sqref="F41"/>
    <dataValidation operator="equal" allowBlank="1" showInputMessage="1" showErrorMessage="1" promptTitle="TIPS?" prompt=" " errorTitle="Date Format..." error="Please input DATE as MM/DD/YYYY" sqref="F42:I42"/>
    <dataValidation operator="equal" allowBlank="1" showInputMessage="1" showErrorMessage="1" promptTitle="OTHER INCOME?" prompt=" " errorTitle="Date Format..." error="Please input DATE as MM/DD/YYYY" sqref="F43:I43"/>
    <dataValidation type="textLength" operator="lessThanOrEqual" allowBlank="1" showInputMessage="1" showErrorMessage="1" promptTitle="ACCIDENT LOCATION?" prompt="Up to 60-characters or 2-lines." errorTitle="Use up to 60-characters only..." error="2-lines maximum." sqref="F50:M51">
      <formula1>$BA$22</formula1>
    </dataValidation>
    <dataValidation allowBlank="1" showInputMessage="1" showErrorMessage="1" promptTitle="PHYSICIAN NAME?" prompt=" " sqref="F55:M55"/>
    <dataValidation type="textLength" operator="lessThanOrEqual" allowBlank="1" showInputMessage="1" showErrorMessage="1" promptTitle="PHYSICIAN ADDRESS?" prompt="Up to 60-characters or 2-lines." errorTitle="Use up to 60-characters only..." error="2-lines maximum." sqref="F56:M57">
      <formula1>$BA$22</formula1>
    </dataValidation>
    <dataValidation allowBlank="1" showInputMessage="1" showErrorMessage="1" promptTitle="PHYSICIAN PHONE #?" prompt=" " sqref="F58:M58"/>
    <dataValidation type="textLength" operator="lessThanOrEqual" allowBlank="1" showInputMessage="1" showErrorMessage="1" promptTitle="DIAGNOSIS?" prompt="Up to 60-characters or 2-lines." errorTitle="Use up to 60-characters only..." error="2-lines maximum." sqref="F64:M65">
      <formula1>$BA$22</formula1>
    </dataValidation>
    <dataValidation allowBlank="1" showInputMessage="1" showErrorMessage="1" promptTitle="ICD-9 CODE NO(S).?" prompt=" " sqref="F66:M66"/>
    <dataValidation type="textLength" operator="lessThanOrEqual" allowBlank="1" showInputMessage="1" showErrorMessage="1" promptTitle="BODY PARTS ACCEPTED?" prompt="Up to 60-characters or 2-lines." errorTitle="Use up to 60-characters only..." error="2-lines maximum." sqref="F67:M68">
      <formula1>$BA$22</formula1>
    </dataValidation>
    <dataValidation type="textLength" operator="lessThanOrEqual" allowBlank="1" showInputMessage="1" showErrorMessage="1" promptTitle="DISPUTED BODY PARTS?" prompt="Up to 60-characters or 2-lines." errorTitle="Use up to 60-characters only..." error="2-lines maximum." sqref="F69:M70">
      <formula1>$BA$22</formula1>
    </dataValidation>
    <dataValidation type="textLength" operator="lessThanOrEqual" allowBlank="1" showInputMessage="1" showErrorMessage="1" promptTitle="PRESCRIPTIONS?" prompt="Up to 60-characters or 2-lines." errorTitle="Use up to 60-characters only..." error="2-lines maximum." sqref="F71:M72">
      <formula1>$BA$22</formula1>
    </dataValidation>
    <dataValidation type="textLength" operator="lessThanOrEqual" allowBlank="1" showInputMessage="1" showErrorMessage="1" promptTitle="SURGERIES?" prompt="Up to 60-characters or 2-lines." errorTitle="Use up to 60-characters only..." error="2-lines maximum." sqref="F73:M74">
      <formula1>$BA$22</formula1>
    </dataValidation>
    <dataValidation type="textLength" operator="lessThanOrEqual" allowBlank="1" showInputMessage="1" showErrorMessage="1" promptTitle="CO-MORBIDITIES?" prompt="Up to 60-characters or 2-lines." errorTitle="Use up to 60-characters only..." error="2-lines maximum." sqref="F75:M76">
      <formula1>$BA$22</formula1>
    </dataValidation>
    <dataValidation allowBlank="1" showInputMessage="1" showErrorMessage="1" promptTitle="Excess Comp Rpt. Completed by..." prompt="Your Title?" sqref="T76:AA76"/>
    <dataValidation operator="equal" allowBlank="1" showInputMessage="1" showErrorMessage="1" promptTitle="TODAY'S DATE?" prompt="Example:  MM/DD/YYYY" errorTitle="Date Format..." error="Please input DATE as MM/DD/YYYY" sqref="T77:W77"/>
    <dataValidation operator="lessThanOrEqual" allowBlank="1" showInputMessage="1" showErrorMessage="1" promptTitle="TOTAL INCURRED..." prompt="Calculated Total (PD Compensation Paid-to-Date plus Outstanding)." sqref="Y19:AA19"/>
    <dataValidation operator="lessThanOrEqual" allowBlank="1" showInputMessage="1" showErrorMessage="1" promptTitle="TOTAL INCURRED..." prompt="Calculated Total (Other Compensation Paid-to-Date plus Outstanding)." sqref="Y20:AA20"/>
    <dataValidation allowBlank="1" showInputMessage="1" showErrorMessage="1" promptTitle="CURRENT RESERVES AS OF...?" prompt="Example:  MM/DD/YYYY" sqref="T25:W25"/>
    <dataValidation operator="lessThanOrEqual" allowBlank="1" showInputMessage="1" showErrorMessage="1" promptTitle="PD COMPENSATION PAID TO DATE..." prompt=" " sqref="S19:U19"/>
    <dataValidation operator="lessThanOrEqual" allowBlank="1" showInputMessage="1" showErrorMessage="1" promptTitle="OTHER COMP PAID TO DATE..." prompt=" " sqref="S20:U20"/>
    <dataValidation operator="lessThanOrEqual" allowBlank="1" showInputMessage="1" showErrorMessage="1" promptTitle="PD COMPENSATION RESERVE..." prompt=" " sqref="V19:X19"/>
    <dataValidation operator="lessThanOrEqual" allowBlank="1" showInputMessage="1" showErrorMessage="1" promptTitle="OTHER COMP RESERVE..." prompt=" " sqref="V20:X20"/>
    <dataValidation allowBlank="1" showInputMessage="1" showErrorMessage="1" promptTitle="ATTORNEY NAME?" prompt=" " sqref="T27:AA27 T32:AA32"/>
    <dataValidation allowBlank="1" showInputMessage="1" showErrorMessage="1" promptTitle="ATTORNEY PHONE #?" prompt=" " sqref="T30:AA30"/>
    <dataValidation allowBlank="1" showInputMessage="1" showErrorMessage="1" promptTitle="ATTORNEY PHONE #?" prompt=" " sqref="T35:AA35"/>
  </dataValidations>
  <printOptions horizontalCentered="1"/>
  <pageMargins left="0.25" right="0.25" top="0.85" bottom="0.85" header="0.25" footer="0.25"/>
  <pageSetup horizontalDpi="600" verticalDpi="600" orientation="portrait" scale="80" r:id="rId3"/>
  <headerFooter alignWithMargins="0">
    <oddHeader>&amp;L&amp;"Comic Sans MS,Regular"&amp;8Excess Workers' Compensation Report
Republic Indemnity Company
Run Date/Time:  &amp;D  &amp;T&amp;R&amp;"Comic Sans MS,Regular"&amp;8File Name:  &amp;F
Page 1 of 1</oddHead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M22"/>
    </sheetView>
  </sheetViews>
  <sheetFormatPr defaultColWidth="0" defaultRowHeight="12.75"/>
  <cols>
    <col min="1" max="6" width="3.50390625" style="1" customWidth="1"/>
    <col min="7" max="7" width="3.625" style="1" customWidth="1"/>
    <col min="8" max="8" width="3.50390625" style="1" customWidth="1"/>
    <col min="9" max="9" width="3.75390625" style="1" customWidth="1"/>
    <col min="10" max="13" width="3.50390625" style="1" customWidth="1"/>
    <col min="14" max="14" width="2.25390625" style="1" customWidth="1"/>
    <col min="15" max="19" width="3.50390625" style="1" customWidth="1"/>
    <col min="20" max="21" width="3.75390625" style="1" customWidth="1"/>
    <col min="22" max="24" width="3.50390625" style="1" customWidth="1"/>
    <col min="25" max="27" width="3.625" style="1" customWidth="1"/>
    <col min="28" max="28" width="9.00390625" style="1" customWidth="1"/>
    <col min="29" max="52" width="9.00390625" style="1" hidden="1" customWidth="1"/>
    <col min="53" max="53" width="12.625" style="1" hidden="1" customWidth="1"/>
    <col min="54" max="54" width="24.625" style="1" hidden="1" customWidth="1"/>
    <col min="55" max="16384" width="9.00390625" style="1" hidden="1" customWidth="1"/>
  </cols>
  <sheetData>
    <row r="1" spans="1:27" ht="8.25" customHeight="1">
      <c r="A1" s="252"/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2"/>
      <c r="U1" s="252"/>
      <c r="V1" s="252"/>
      <c r="W1" s="252"/>
      <c r="X1" s="252"/>
      <c r="Y1" s="252"/>
      <c r="Z1" s="252"/>
      <c r="AA1" s="252"/>
    </row>
    <row r="2" spans="1:27" ht="9" customHeight="1">
      <c r="A2" s="252"/>
      <c r="B2" s="252"/>
      <c r="C2" s="252"/>
      <c r="D2" s="252"/>
      <c r="E2" s="252"/>
      <c r="F2" s="25" t="s">
        <v>150</v>
      </c>
      <c r="G2" s="43"/>
      <c r="H2" s="43"/>
      <c r="I2" s="24"/>
      <c r="J2" s="256">
        <f>'1 - EXCESS COMP REPORT'!J2</f>
        <v>0</v>
      </c>
      <c r="K2" s="257"/>
      <c r="L2" s="257"/>
      <c r="M2" s="257"/>
      <c r="N2" s="257">
        <f>'1 - EXCESS COMP REPORT'!N2</f>
        <v>0</v>
      </c>
      <c r="O2" s="257"/>
      <c r="P2" s="257"/>
      <c r="Q2" s="254">
        <f>'1 - EXCESS COMP REPORT'!Q2</f>
        <v>0</v>
      </c>
      <c r="R2" s="254"/>
      <c r="S2" s="255"/>
      <c r="T2" s="261" t="s">
        <v>46</v>
      </c>
      <c r="U2" s="262"/>
      <c r="V2" s="262"/>
      <c r="W2" s="262"/>
      <c r="X2" s="262"/>
      <c r="Y2" s="262"/>
      <c r="Z2" s="262"/>
      <c r="AA2" s="262"/>
    </row>
    <row r="3" spans="1:27" ht="9" customHeight="1">
      <c r="A3" s="252"/>
      <c r="B3" s="252"/>
      <c r="C3" s="252"/>
      <c r="D3" s="252"/>
      <c r="E3" s="252"/>
      <c r="F3" s="20" t="s">
        <v>23</v>
      </c>
      <c r="G3" s="26"/>
      <c r="H3" s="26"/>
      <c r="I3" s="53"/>
      <c r="J3" s="292">
        <f>'1 - EXCESS COMP REPORT'!J3</f>
        <v>0</v>
      </c>
      <c r="K3" s="293"/>
      <c r="L3" s="293"/>
      <c r="M3" s="293"/>
      <c r="N3" s="293"/>
      <c r="O3" s="293"/>
      <c r="P3" s="294">
        <f>'1 - EXCESS COMP REPORT'!P3</f>
        <v>0</v>
      </c>
      <c r="Q3" s="295"/>
      <c r="R3" s="295"/>
      <c r="S3" s="296"/>
      <c r="T3" s="268" t="s">
        <v>31</v>
      </c>
      <c r="U3" s="269"/>
      <c r="V3" s="269"/>
      <c r="W3" s="269"/>
      <c r="X3" s="269"/>
      <c r="Y3" s="269"/>
      <c r="Z3" s="269"/>
      <c r="AA3" s="269"/>
    </row>
    <row r="4" spans="1:27" ht="9" customHeight="1">
      <c r="A4" s="252"/>
      <c r="B4" s="252"/>
      <c r="C4" s="252"/>
      <c r="D4" s="252"/>
      <c r="E4" s="252"/>
      <c r="F4" s="23" t="s">
        <v>22</v>
      </c>
      <c r="G4" s="50"/>
      <c r="H4" s="50"/>
      <c r="I4" s="54"/>
      <c r="J4" s="250">
        <f>'1 - EXCESS COMP REPORT'!J4</f>
        <v>0</v>
      </c>
      <c r="K4" s="251"/>
      <c r="L4" s="251"/>
      <c r="M4" s="251"/>
      <c r="N4" s="55"/>
      <c r="O4" s="55"/>
      <c r="P4" s="297">
        <f>'1 - EXCESS COMP REPORT'!P4</f>
        <v>0</v>
      </c>
      <c r="Q4" s="298"/>
      <c r="R4" s="298"/>
      <c r="S4" s="299"/>
      <c r="T4" s="266"/>
      <c r="U4" s="267"/>
      <c r="V4" s="267"/>
      <c r="W4" s="267"/>
      <c r="X4" s="267"/>
      <c r="Y4" s="267"/>
      <c r="Z4" s="267"/>
      <c r="AA4" s="267"/>
    </row>
    <row r="5" spans="1:27" ht="8.25" customHeight="1">
      <c r="A5" s="253"/>
      <c r="B5" s="253"/>
      <c r="C5" s="253"/>
      <c r="D5" s="253"/>
      <c r="E5" s="253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3"/>
      <c r="U5" s="253"/>
      <c r="V5" s="253"/>
      <c r="W5" s="253"/>
      <c r="X5" s="253"/>
      <c r="Y5" s="253"/>
      <c r="Z5" s="253"/>
      <c r="AA5" s="253"/>
    </row>
    <row r="6" spans="1:28" ht="11.25" customHeight="1">
      <c r="A6" s="63"/>
      <c r="B6" s="64"/>
      <c r="C6" s="64"/>
      <c r="D6" s="64"/>
      <c r="E6" s="64"/>
      <c r="F6" s="65"/>
      <c r="G6" s="64"/>
      <c r="H6" s="64"/>
      <c r="I6" s="64"/>
      <c r="J6" s="64"/>
      <c r="K6" s="64"/>
      <c r="L6" s="64"/>
      <c r="M6" s="64"/>
      <c r="N6" s="66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7"/>
      <c r="AB6" s="5"/>
    </row>
    <row r="7" spans="1:27" ht="11.25" customHeight="1">
      <c r="A7" s="237" t="s">
        <v>36</v>
      </c>
      <c r="B7" s="238"/>
      <c r="C7" s="238"/>
      <c r="D7" s="238"/>
      <c r="E7" s="238"/>
      <c r="F7" s="162"/>
      <c r="G7" s="162"/>
      <c r="H7" s="162"/>
      <c r="I7" s="162"/>
      <c r="J7" s="162"/>
      <c r="K7" s="162"/>
      <c r="L7" s="162"/>
      <c r="M7" s="163"/>
      <c r="N7" s="16"/>
      <c r="O7" s="161" t="s">
        <v>39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</row>
    <row r="8" spans="1:54" ht="11.25" customHeight="1">
      <c r="A8" s="56" t="s">
        <v>32</v>
      </c>
      <c r="B8" s="57"/>
      <c r="C8" s="57"/>
      <c r="D8" s="57"/>
      <c r="E8" s="58"/>
      <c r="F8" s="283"/>
      <c r="G8" s="303"/>
      <c r="H8" s="303"/>
      <c r="I8" s="303"/>
      <c r="J8" s="303"/>
      <c r="K8" s="303"/>
      <c r="L8" s="303"/>
      <c r="M8" s="304"/>
      <c r="N8" s="16"/>
      <c r="O8" s="62" t="s">
        <v>34</v>
      </c>
      <c r="P8" s="68"/>
      <c r="Q8" s="68"/>
      <c r="R8" s="68"/>
      <c r="S8" s="69"/>
      <c r="T8" s="286"/>
      <c r="U8" s="300"/>
      <c r="V8" s="300"/>
      <c r="W8" s="300"/>
      <c r="X8" s="300"/>
      <c r="Y8" s="300"/>
      <c r="Z8" s="300"/>
      <c r="AA8" s="301"/>
      <c r="BA8" s="263" t="s">
        <v>6</v>
      </c>
      <c r="BB8" s="264"/>
    </row>
    <row r="9" spans="1:54" ht="11.25" customHeight="1">
      <c r="A9" s="70"/>
      <c r="B9" s="68"/>
      <c r="C9" s="68"/>
      <c r="D9" s="68"/>
      <c r="E9" s="69"/>
      <c r="F9" s="302"/>
      <c r="G9" s="305"/>
      <c r="H9" s="305"/>
      <c r="I9" s="305"/>
      <c r="J9" s="305"/>
      <c r="K9" s="305"/>
      <c r="L9" s="305"/>
      <c r="M9" s="301"/>
      <c r="N9" s="16"/>
      <c r="O9" s="70"/>
      <c r="P9" s="68"/>
      <c r="Q9" s="68"/>
      <c r="R9" s="68"/>
      <c r="S9" s="69"/>
      <c r="T9" s="302"/>
      <c r="U9" s="300"/>
      <c r="V9" s="300"/>
      <c r="W9" s="300"/>
      <c r="X9" s="300"/>
      <c r="Y9" s="300"/>
      <c r="Z9" s="300"/>
      <c r="AA9" s="301"/>
      <c r="BA9" s="40" t="s">
        <v>7</v>
      </c>
      <c r="BB9" s="41" t="s">
        <v>8</v>
      </c>
    </row>
    <row r="10" spans="1:27" ht="11.25" customHeight="1">
      <c r="A10" s="70"/>
      <c r="B10" s="68"/>
      <c r="C10" s="68"/>
      <c r="D10" s="68"/>
      <c r="E10" s="69"/>
      <c r="F10" s="302"/>
      <c r="G10" s="305"/>
      <c r="H10" s="305"/>
      <c r="I10" s="305"/>
      <c r="J10" s="305"/>
      <c r="K10" s="305"/>
      <c r="L10" s="305"/>
      <c r="M10" s="301"/>
      <c r="N10" s="16"/>
      <c r="O10" s="70"/>
      <c r="P10" s="68"/>
      <c r="Q10" s="68"/>
      <c r="R10" s="68"/>
      <c r="S10" s="69"/>
      <c r="T10" s="302"/>
      <c r="U10" s="300"/>
      <c r="V10" s="300"/>
      <c r="W10" s="300"/>
      <c r="X10" s="300"/>
      <c r="Y10" s="300"/>
      <c r="Z10" s="300"/>
      <c r="AA10" s="301"/>
    </row>
    <row r="11" spans="1:54" ht="11.25" customHeight="1">
      <c r="A11" s="70"/>
      <c r="B11" s="68"/>
      <c r="C11" s="68"/>
      <c r="D11" s="68"/>
      <c r="E11" s="69"/>
      <c r="F11" s="302"/>
      <c r="G11" s="305"/>
      <c r="H11" s="305"/>
      <c r="I11" s="305"/>
      <c r="J11" s="305"/>
      <c r="K11" s="305"/>
      <c r="L11" s="305"/>
      <c r="M11" s="301"/>
      <c r="N11" s="16"/>
      <c r="O11" s="70"/>
      <c r="P11" s="68"/>
      <c r="Q11" s="68"/>
      <c r="R11" s="68"/>
      <c r="S11" s="69"/>
      <c r="T11" s="302"/>
      <c r="U11" s="300"/>
      <c r="V11" s="300"/>
      <c r="W11" s="300"/>
      <c r="X11" s="300"/>
      <c r="Y11" s="300"/>
      <c r="Z11" s="300"/>
      <c r="AA11" s="301"/>
      <c r="BA11" s="37" t="s">
        <v>5</v>
      </c>
      <c r="BB11" s="42" t="s">
        <v>9</v>
      </c>
    </row>
    <row r="12" spans="1:54" ht="11.25" customHeight="1">
      <c r="A12" s="70"/>
      <c r="B12" s="68"/>
      <c r="C12" s="68"/>
      <c r="D12" s="68"/>
      <c r="E12" s="69"/>
      <c r="F12" s="302"/>
      <c r="G12" s="305"/>
      <c r="H12" s="305"/>
      <c r="I12" s="305"/>
      <c r="J12" s="305"/>
      <c r="K12" s="305"/>
      <c r="L12" s="305"/>
      <c r="M12" s="301"/>
      <c r="N12" s="16"/>
      <c r="O12" s="70"/>
      <c r="P12" s="68"/>
      <c r="Q12" s="68"/>
      <c r="R12" s="68"/>
      <c r="S12" s="69"/>
      <c r="T12" s="302"/>
      <c r="U12" s="300"/>
      <c r="V12" s="300"/>
      <c r="W12" s="300"/>
      <c r="X12" s="300"/>
      <c r="Y12" s="300"/>
      <c r="Z12" s="300"/>
      <c r="AA12" s="301"/>
      <c r="AB12" s="2"/>
      <c r="BA12" s="39"/>
      <c r="BB12" s="38"/>
    </row>
    <row r="13" spans="1:54" ht="11.25" customHeight="1">
      <c r="A13" s="70"/>
      <c r="B13" s="68"/>
      <c r="C13" s="68"/>
      <c r="D13" s="68"/>
      <c r="E13" s="69"/>
      <c r="F13" s="302"/>
      <c r="G13" s="305"/>
      <c r="H13" s="305"/>
      <c r="I13" s="305"/>
      <c r="J13" s="305"/>
      <c r="K13" s="305"/>
      <c r="L13" s="305"/>
      <c r="M13" s="301"/>
      <c r="N13" s="16"/>
      <c r="O13" s="70"/>
      <c r="P13" s="68"/>
      <c r="Q13" s="68"/>
      <c r="R13" s="68"/>
      <c r="S13" s="69"/>
      <c r="T13" s="302"/>
      <c r="U13" s="300"/>
      <c r="V13" s="300"/>
      <c r="W13" s="300"/>
      <c r="X13" s="300"/>
      <c r="Y13" s="300"/>
      <c r="Z13" s="300"/>
      <c r="AA13" s="301"/>
      <c r="AB13" s="2"/>
      <c r="BA13" s="39"/>
      <c r="BB13" s="38"/>
    </row>
    <row r="14" spans="1:54" ht="11.25" customHeight="1">
      <c r="A14" s="70"/>
      <c r="B14" s="68"/>
      <c r="C14" s="68"/>
      <c r="D14" s="68"/>
      <c r="E14" s="69"/>
      <c r="F14" s="302"/>
      <c r="G14" s="305"/>
      <c r="H14" s="305"/>
      <c r="I14" s="305"/>
      <c r="J14" s="305"/>
      <c r="K14" s="305"/>
      <c r="L14" s="305"/>
      <c r="M14" s="301"/>
      <c r="N14" s="16"/>
      <c r="O14" s="70"/>
      <c r="P14" s="68"/>
      <c r="Q14" s="68"/>
      <c r="R14" s="68"/>
      <c r="S14" s="69"/>
      <c r="T14" s="302"/>
      <c r="U14" s="300"/>
      <c r="V14" s="300"/>
      <c r="W14" s="300"/>
      <c r="X14" s="300"/>
      <c r="Y14" s="300"/>
      <c r="Z14" s="300"/>
      <c r="AA14" s="301"/>
      <c r="AB14" s="2"/>
      <c r="BA14" s="38">
        <v>8</v>
      </c>
      <c r="BB14" s="38" t="s">
        <v>10</v>
      </c>
    </row>
    <row r="15" spans="1:54" ht="11.25" customHeight="1">
      <c r="A15" s="70"/>
      <c r="B15" s="68"/>
      <c r="C15" s="68"/>
      <c r="D15" s="68"/>
      <c r="E15" s="69"/>
      <c r="F15" s="302"/>
      <c r="G15" s="305"/>
      <c r="H15" s="305"/>
      <c r="I15" s="305"/>
      <c r="J15" s="305"/>
      <c r="K15" s="305"/>
      <c r="L15" s="305"/>
      <c r="M15" s="301"/>
      <c r="N15" s="16"/>
      <c r="O15" s="70"/>
      <c r="P15" s="68"/>
      <c r="Q15" s="68"/>
      <c r="R15" s="68"/>
      <c r="S15" s="69"/>
      <c r="T15" s="302"/>
      <c r="U15" s="300"/>
      <c r="V15" s="300"/>
      <c r="W15" s="300"/>
      <c r="X15" s="300"/>
      <c r="Y15" s="300"/>
      <c r="Z15" s="300"/>
      <c r="AA15" s="301"/>
      <c r="AB15" s="2"/>
      <c r="BA15" s="38">
        <v>3</v>
      </c>
      <c r="BB15" s="38" t="s">
        <v>11</v>
      </c>
    </row>
    <row r="16" spans="1:54" ht="11.25" customHeight="1">
      <c r="A16" s="70"/>
      <c r="B16" s="68"/>
      <c r="C16" s="68"/>
      <c r="D16" s="68"/>
      <c r="E16" s="69"/>
      <c r="F16" s="302"/>
      <c r="G16" s="305"/>
      <c r="H16" s="305"/>
      <c r="I16" s="305"/>
      <c r="J16" s="305"/>
      <c r="K16" s="305"/>
      <c r="L16" s="305"/>
      <c r="M16" s="301"/>
      <c r="N16" s="16"/>
      <c r="O16" s="70"/>
      <c r="P16" s="68"/>
      <c r="Q16" s="68"/>
      <c r="R16" s="68"/>
      <c r="S16" s="69"/>
      <c r="T16" s="302"/>
      <c r="U16" s="300"/>
      <c r="V16" s="300"/>
      <c r="W16" s="300"/>
      <c r="X16" s="300"/>
      <c r="Y16" s="300"/>
      <c r="Z16" s="300"/>
      <c r="AA16" s="301"/>
      <c r="AB16" s="2"/>
      <c r="BA16" s="38">
        <v>11</v>
      </c>
      <c r="BB16" s="38" t="s">
        <v>12</v>
      </c>
    </row>
    <row r="17" spans="1:54" ht="11.25" customHeight="1">
      <c r="A17" s="70"/>
      <c r="B17" s="68"/>
      <c r="C17" s="68"/>
      <c r="D17" s="68"/>
      <c r="E17" s="69"/>
      <c r="F17" s="302"/>
      <c r="G17" s="305"/>
      <c r="H17" s="305"/>
      <c r="I17" s="305"/>
      <c r="J17" s="305"/>
      <c r="K17" s="305"/>
      <c r="L17" s="305"/>
      <c r="M17" s="301"/>
      <c r="N17" s="16"/>
      <c r="O17" s="70"/>
      <c r="P17" s="68"/>
      <c r="Q17" s="68"/>
      <c r="R17" s="68"/>
      <c r="S17" s="69"/>
      <c r="T17" s="302"/>
      <c r="U17" s="300"/>
      <c r="V17" s="300"/>
      <c r="W17" s="300"/>
      <c r="X17" s="300"/>
      <c r="Y17" s="300"/>
      <c r="Z17" s="300"/>
      <c r="AA17" s="301"/>
      <c r="AB17" s="2"/>
      <c r="BA17" s="38">
        <v>5</v>
      </c>
      <c r="BB17" s="38" t="s">
        <v>13</v>
      </c>
    </row>
    <row r="18" spans="1:54" ht="11.25" customHeight="1">
      <c r="A18" s="70"/>
      <c r="B18" s="68"/>
      <c r="C18" s="68"/>
      <c r="D18" s="68"/>
      <c r="E18" s="69"/>
      <c r="F18" s="302"/>
      <c r="G18" s="305"/>
      <c r="H18" s="305"/>
      <c r="I18" s="305"/>
      <c r="J18" s="305"/>
      <c r="K18" s="305"/>
      <c r="L18" s="305"/>
      <c r="M18" s="301"/>
      <c r="N18" s="16"/>
      <c r="O18" s="70"/>
      <c r="P18" s="68"/>
      <c r="Q18" s="68"/>
      <c r="R18" s="68"/>
      <c r="S18" s="69"/>
      <c r="T18" s="302"/>
      <c r="U18" s="300"/>
      <c r="V18" s="300"/>
      <c r="W18" s="300"/>
      <c r="X18" s="300"/>
      <c r="Y18" s="300"/>
      <c r="Z18" s="300"/>
      <c r="AA18" s="301"/>
      <c r="AB18" s="2"/>
      <c r="BA18" s="38">
        <v>10</v>
      </c>
      <c r="BB18" s="38" t="s">
        <v>14</v>
      </c>
    </row>
    <row r="19" spans="1:54" ht="11.25" customHeight="1">
      <c r="A19" s="70"/>
      <c r="B19" s="68"/>
      <c r="C19" s="68"/>
      <c r="D19" s="68"/>
      <c r="E19" s="69"/>
      <c r="F19" s="302"/>
      <c r="G19" s="305"/>
      <c r="H19" s="305"/>
      <c r="I19" s="305"/>
      <c r="J19" s="305"/>
      <c r="K19" s="305"/>
      <c r="L19" s="305"/>
      <c r="M19" s="301"/>
      <c r="N19" s="16"/>
      <c r="O19" s="70"/>
      <c r="P19" s="68"/>
      <c r="Q19" s="68"/>
      <c r="R19" s="68"/>
      <c r="S19" s="69"/>
      <c r="T19" s="302"/>
      <c r="U19" s="300"/>
      <c r="V19" s="300"/>
      <c r="W19" s="300"/>
      <c r="X19" s="300"/>
      <c r="Y19" s="300"/>
      <c r="Z19" s="300"/>
      <c r="AA19" s="301"/>
      <c r="AB19" s="2"/>
      <c r="BA19" s="38">
        <v>2</v>
      </c>
      <c r="BB19" s="38" t="s">
        <v>15</v>
      </c>
    </row>
    <row r="20" spans="1:54" ht="11.25" customHeight="1">
      <c r="A20" s="70"/>
      <c r="B20" s="68"/>
      <c r="C20" s="68"/>
      <c r="D20" s="68"/>
      <c r="E20" s="69"/>
      <c r="F20" s="302"/>
      <c r="G20" s="305"/>
      <c r="H20" s="305"/>
      <c r="I20" s="305"/>
      <c r="J20" s="305"/>
      <c r="K20" s="305"/>
      <c r="L20" s="305"/>
      <c r="M20" s="301"/>
      <c r="N20" s="16"/>
      <c r="O20" s="70"/>
      <c r="P20" s="68"/>
      <c r="Q20" s="68"/>
      <c r="R20" s="68"/>
      <c r="S20" s="69"/>
      <c r="T20" s="302"/>
      <c r="U20" s="300"/>
      <c r="V20" s="300"/>
      <c r="W20" s="300"/>
      <c r="X20" s="300"/>
      <c r="Y20" s="300"/>
      <c r="Z20" s="300"/>
      <c r="AA20" s="301"/>
      <c r="AB20" s="2"/>
      <c r="BA20" s="38">
        <v>1</v>
      </c>
      <c r="BB20" s="38" t="s">
        <v>16</v>
      </c>
    </row>
    <row r="21" spans="1:54" ht="11.25" customHeight="1">
      <c r="A21" s="70"/>
      <c r="B21" s="68"/>
      <c r="C21" s="68"/>
      <c r="D21" s="68"/>
      <c r="E21" s="69"/>
      <c r="F21" s="302"/>
      <c r="G21" s="305"/>
      <c r="H21" s="305"/>
      <c r="I21" s="305"/>
      <c r="J21" s="305"/>
      <c r="K21" s="305"/>
      <c r="L21" s="305"/>
      <c r="M21" s="301"/>
      <c r="N21" s="71"/>
      <c r="O21" s="70"/>
      <c r="P21" s="68"/>
      <c r="Q21" s="68"/>
      <c r="R21" s="68"/>
      <c r="S21" s="69"/>
      <c r="T21" s="302"/>
      <c r="U21" s="300"/>
      <c r="V21" s="300"/>
      <c r="W21" s="300"/>
      <c r="X21" s="300"/>
      <c r="Y21" s="300"/>
      <c r="Z21" s="300"/>
      <c r="AA21" s="301"/>
      <c r="AB21" s="2"/>
      <c r="BA21" s="38">
        <v>6</v>
      </c>
      <c r="BB21" s="38" t="s">
        <v>17</v>
      </c>
    </row>
    <row r="22" spans="1:54" ht="11.25" customHeight="1">
      <c r="A22" s="72"/>
      <c r="B22" s="73"/>
      <c r="C22" s="73"/>
      <c r="D22" s="73"/>
      <c r="E22" s="74"/>
      <c r="F22" s="280"/>
      <c r="G22" s="281"/>
      <c r="H22" s="281"/>
      <c r="I22" s="281"/>
      <c r="J22" s="281"/>
      <c r="K22" s="281"/>
      <c r="L22" s="281"/>
      <c r="M22" s="282"/>
      <c r="N22" s="71"/>
      <c r="O22" s="72"/>
      <c r="P22" s="73"/>
      <c r="Q22" s="73"/>
      <c r="R22" s="73"/>
      <c r="S22" s="74"/>
      <c r="T22" s="280"/>
      <c r="U22" s="281"/>
      <c r="V22" s="281"/>
      <c r="W22" s="281"/>
      <c r="X22" s="281"/>
      <c r="Y22" s="281"/>
      <c r="Z22" s="281"/>
      <c r="AA22" s="282"/>
      <c r="AB22" s="2"/>
      <c r="BA22" s="38">
        <v>7</v>
      </c>
      <c r="BB22" s="38" t="s">
        <v>18</v>
      </c>
    </row>
    <row r="23" spans="1:54" ht="11.25" customHeight="1">
      <c r="A23" s="161" t="s">
        <v>37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71"/>
      <c r="O23" s="161" t="s">
        <v>38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BA23" s="38">
        <v>9</v>
      </c>
      <c r="BB23" s="38" t="s">
        <v>19</v>
      </c>
    </row>
    <row r="24" spans="1:54" ht="11.25" customHeight="1">
      <c r="A24" s="62" t="s">
        <v>33</v>
      </c>
      <c r="B24" s="68"/>
      <c r="C24" s="68"/>
      <c r="D24" s="68"/>
      <c r="E24" s="69"/>
      <c r="F24" s="286"/>
      <c r="G24" s="300"/>
      <c r="H24" s="300"/>
      <c r="I24" s="300"/>
      <c r="J24" s="300"/>
      <c r="K24" s="300"/>
      <c r="L24" s="300"/>
      <c r="M24" s="301"/>
      <c r="N24" s="71"/>
      <c r="O24" s="56" t="s">
        <v>35</v>
      </c>
      <c r="P24" s="68"/>
      <c r="Q24" s="68"/>
      <c r="R24" s="68"/>
      <c r="S24" s="69"/>
      <c r="T24" s="286"/>
      <c r="U24" s="300"/>
      <c r="V24" s="300"/>
      <c r="W24" s="300"/>
      <c r="X24" s="300"/>
      <c r="Y24" s="300"/>
      <c r="Z24" s="300"/>
      <c r="AA24" s="301"/>
      <c r="BA24" s="38">
        <v>4</v>
      </c>
      <c r="BB24" s="38" t="s">
        <v>21</v>
      </c>
    </row>
    <row r="25" spans="1:54" ht="11.25" customHeight="1">
      <c r="A25" s="70"/>
      <c r="B25" s="68"/>
      <c r="C25" s="68"/>
      <c r="D25" s="68"/>
      <c r="E25" s="69"/>
      <c r="F25" s="302"/>
      <c r="G25" s="300"/>
      <c r="H25" s="300"/>
      <c r="I25" s="300"/>
      <c r="J25" s="300"/>
      <c r="K25" s="300"/>
      <c r="L25" s="300"/>
      <c r="M25" s="301"/>
      <c r="N25" s="71"/>
      <c r="O25" s="70"/>
      <c r="P25" s="68"/>
      <c r="Q25" s="68"/>
      <c r="R25" s="68"/>
      <c r="S25" s="69"/>
      <c r="T25" s="302"/>
      <c r="U25" s="300"/>
      <c r="V25" s="300"/>
      <c r="W25" s="300"/>
      <c r="X25" s="300"/>
      <c r="Y25" s="300"/>
      <c r="Z25" s="300"/>
      <c r="AA25" s="301"/>
      <c r="AB25" s="2"/>
      <c r="BA25" s="38">
        <v>60</v>
      </c>
      <c r="BB25" s="38" t="s">
        <v>24</v>
      </c>
    </row>
    <row r="26" spans="1:54" ht="11.25" customHeight="1">
      <c r="A26" s="70"/>
      <c r="B26" s="68"/>
      <c r="C26" s="68"/>
      <c r="D26" s="68"/>
      <c r="E26" s="69"/>
      <c r="F26" s="302"/>
      <c r="G26" s="300"/>
      <c r="H26" s="300"/>
      <c r="I26" s="300"/>
      <c r="J26" s="300"/>
      <c r="K26" s="300"/>
      <c r="L26" s="300"/>
      <c r="M26" s="301"/>
      <c r="N26" s="71"/>
      <c r="O26" s="70"/>
      <c r="P26" s="68"/>
      <c r="Q26" s="68"/>
      <c r="R26" s="68"/>
      <c r="S26" s="69"/>
      <c r="T26" s="302"/>
      <c r="U26" s="300"/>
      <c r="V26" s="300"/>
      <c r="W26" s="300"/>
      <c r="X26" s="300"/>
      <c r="Y26" s="300"/>
      <c r="Z26" s="300"/>
      <c r="AA26" s="301"/>
      <c r="AB26" s="2"/>
      <c r="BA26" s="38">
        <v>90</v>
      </c>
      <c r="BB26" s="38" t="s">
        <v>25</v>
      </c>
    </row>
    <row r="27" spans="1:54" ht="11.25" customHeight="1">
      <c r="A27" s="70"/>
      <c r="B27" s="68"/>
      <c r="C27" s="68"/>
      <c r="D27" s="68"/>
      <c r="E27" s="69"/>
      <c r="F27" s="302"/>
      <c r="G27" s="300"/>
      <c r="H27" s="300"/>
      <c r="I27" s="300"/>
      <c r="J27" s="300"/>
      <c r="K27" s="300"/>
      <c r="L27" s="300"/>
      <c r="M27" s="301"/>
      <c r="N27" s="71"/>
      <c r="O27" s="70"/>
      <c r="P27" s="68"/>
      <c r="Q27" s="68"/>
      <c r="R27" s="68"/>
      <c r="S27" s="69"/>
      <c r="T27" s="302"/>
      <c r="U27" s="300"/>
      <c r="V27" s="300"/>
      <c r="W27" s="300"/>
      <c r="X27" s="300"/>
      <c r="Y27" s="300"/>
      <c r="Z27" s="300"/>
      <c r="AA27" s="301"/>
      <c r="AB27" s="2"/>
      <c r="BA27" s="38">
        <v>180</v>
      </c>
      <c r="BB27" s="38" t="s">
        <v>26</v>
      </c>
    </row>
    <row r="28" spans="1:54" ht="11.25" customHeight="1">
      <c r="A28" s="70"/>
      <c r="B28" s="68"/>
      <c r="C28" s="68"/>
      <c r="D28" s="68"/>
      <c r="E28" s="69"/>
      <c r="F28" s="302"/>
      <c r="G28" s="300"/>
      <c r="H28" s="300"/>
      <c r="I28" s="300"/>
      <c r="J28" s="300"/>
      <c r="K28" s="300"/>
      <c r="L28" s="300"/>
      <c r="M28" s="301"/>
      <c r="N28" s="71"/>
      <c r="O28" s="70"/>
      <c r="P28" s="68"/>
      <c r="Q28" s="68"/>
      <c r="R28" s="68"/>
      <c r="S28" s="69"/>
      <c r="T28" s="302"/>
      <c r="U28" s="300"/>
      <c r="V28" s="300"/>
      <c r="W28" s="300"/>
      <c r="X28" s="300"/>
      <c r="Y28" s="300"/>
      <c r="Z28" s="300"/>
      <c r="AA28" s="301"/>
      <c r="AB28" s="2"/>
      <c r="BA28" s="38">
        <v>240</v>
      </c>
      <c r="BB28" s="38" t="s">
        <v>27</v>
      </c>
    </row>
    <row r="29" spans="1:54" ht="11.25" customHeight="1">
      <c r="A29" s="70"/>
      <c r="B29" s="68"/>
      <c r="C29" s="68"/>
      <c r="D29" s="68"/>
      <c r="E29" s="69"/>
      <c r="F29" s="302"/>
      <c r="G29" s="300"/>
      <c r="H29" s="300"/>
      <c r="I29" s="300"/>
      <c r="J29" s="300"/>
      <c r="K29" s="300"/>
      <c r="L29" s="300"/>
      <c r="M29" s="301"/>
      <c r="N29" s="16"/>
      <c r="O29" s="70"/>
      <c r="P29" s="68"/>
      <c r="Q29" s="68"/>
      <c r="R29" s="68"/>
      <c r="S29" s="69"/>
      <c r="T29" s="302"/>
      <c r="U29" s="300"/>
      <c r="V29" s="300"/>
      <c r="W29" s="300"/>
      <c r="X29" s="300"/>
      <c r="Y29" s="300"/>
      <c r="Z29" s="300"/>
      <c r="AA29" s="301"/>
      <c r="AB29" s="2"/>
      <c r="BA29" s="38">
        <v>150</v>
      </c>
      <c r="BB29" s="38" t="s">
        <v>40</v>
      </c>
    </row>
    <row r="30" spans="1:54" ht="11.25" customHeight="1">
      <c r="A30" s="70"/>
      <c r="B30" s="68"/>
      <c r="C30" s="68"/>
      <c r="D30" s="68"/>
      <c r="E30" s="69"/>
      <c r="F30" s="302"/>
      <c r="G30" s="300"/>
      <c r="H30" s="300"/>
      <c r="I30" s="300"/>
      <c r="J30" s="300"/>
      <c r="K30" s="300"/>
      <c r="L30" s="300"/>
      <c r="M30" s="301"/>
      <c r="N30" s="16"/>
      <c r="O30" s="70"/>
      <c r="P30" s="68"/>
      <c r="Q30" s="68"/>
      <c r="R30" s="68"/>
      <c r="S30" s="69"/>
      <c r="T30" s="302"/>
      <c r="U30" s="300"/>
      <c r="V30" s="300"/>
      <c r="W30" s="300"/>
      <c r="X30" s="300"/>
      <c r="Y30" s="300"/>
      <c r="Z30" s="300"/>
      <c r="AA30" s="301"/>
      <c r="AB30" s="2"/>
      <c r="BA30" s="38">
        <v>390</v>
      </c>
      <c r="BB30" s="38" t="s">
        <v>28</v>
      </c>
    </row>
    <row r="31" spans="1:54" ht="12" customHeight="1">
      <c r="A31" s="70"/>
      <c r="B31" s="68"/>
      <c r="C31" s="68"/>
      <c r="D31" s="68"/>
      <c r="E31" s="69"/>
      <c r="F31" s="302"/>
      <c r="G31" s="300"/>
      <c r="H31" s="300"/>
      <c r="I31" s="300"/>
      <c r="J31" s="300"/>
      <c r="K31" s="300"/>
      <c r="L31" s="300"/>
      <c r="M31" s="301"/>
      <c r="N31" s="16"/>
      <c r="O31" s="70"/>
      <c r="P31" s="68"/>
      <c r="Q31" s="68"/>
      <c r="R31" s="68"/>
      <c r="S31" s="69"/>
      <c r="T31" s="302"/>
      <c r="U31" s="300"/>
      <c r="V31" s="300"/>
      <c r="W31" s="300"/>
      <c r="X31" s="300"/>
      <c r="Y31" s="300"/>
      <c r="Z31" s="300"/>
      <c r="AA31" s="301"/>
      <c r="BA31" s="38">
        <v>480</v>
      </c>
      <c r="BB31" s="38" t="s">
        <v>29</v>
      </c>
    </row>
    <row r="32" spans="1:54" ht="12" customHeight="1">
      <c r="A32" s="70"/>
      <c r="B32" s="68"/>
      <c r="C32" s="68"/>
      <c r="D32" s="68"/>
      <c r="E32" s="69"/>
      <c r="F32" s="302"/>
      <c r="G32" s="300"/>
      <c r="H32" s="300"/>
      <c r="I32" s="300"/>
      <c r="J32" s="300"/>
      <c r="K32" s="300"/>
      <c r="L32" s="300"/>
      <c r="M32" s="301"/>
      <c r="N32" s="16"/>
      <c r="O32" s="70"/>
      <c r="P32" s="68"/>
      <c r="Q32" s="68"/>
      <c r="R32" s="68"/>
      <c r="S32" s="69"/>
      <c r="T32" s="302"/>
      <c r="U32" s="300"/>
      <c r="V32" s="300"/>
      <c r="W32" s="300"/>
      <c r="X32" s="300"/>
      <c r="Y32" s="300"/>
      <c r="Z32" s="300"/>
      <c r="AA32" s="301"/>
      <c r="BA32" s="38">
        <v>280</v>
      </c>
      <c r="BB32" s="38" t="s">
        <v>42</v>
      </c>
    </row>
    <row r="33" spans="1:54" ht="12" customHeight="1">
      <c r="A33" s="70"/>
      <c r="B33" s="68"/>
      <c r="C33" s="68"/>
      <c r="D33" s="68"/>
      <c r="E33" s="69"/>
      <c r="F33" s="302"/>
      <c r="G33" s="300"/>
      <c r="H33" s="300"/>
      <c r="I33" s="300"/>
      <c r="J33" s="300"/>
      <c r="K33" s="300"/>
      <c r="L33" s="300"/>
      <c r="M33" s="301"/>
      <c r="N33" s="16"/>
      <c r="O33" s="70"/>
      <c r="P33" s="68"/>
      <c r="Q33" s="68"/>
      <c r="R33" s="68"/>
      <c r="S33" s="69"/>
      <c r="T33" s="302"/>
      <c r="U33" s="300"/>
      <c r="V33" s="300"/>
      <c r="W33" s="300"/>
      <c r="X33" s="300"/>
      <c r="Y33" s="300"/>
      <c r="Z33" s="300"/>
      <c r="AA33" s="301"/>
      <c r="BA33" s="38">
        <v>420</v>
      </c>
      <c r="BB33" s="38" t="s">
        <v>30</v>
      </c>
    </row>
    <row r="34" spans="1:54" ht="12" customHeight="1">
      <c r="A34" s="70"/>
      <c r="B34" s="68"/>
      <c r="C34" s="68"/>
      <c r="D34" s="68"/>
      <c r="E34" s="69"/>
      <c r="F34" s="302"/>
      <c r="G34" s="300"/>
      <c r="H34" s="300"/>
      <c r="I34" s="300"/>
      <c r="J34" s="300"/>
      <c r="K34" s="300"/>
      <c r="L34" s="300"/>
      <c r="M34" s="301"/>
      <c r="N34" s="16"/>
      <c r="O34" s="70"/>
      <c r="P34" s="68"/>
      <c r="Q34" s="68"/>
      <c r="R34" s="68"/>
      <c r="S34" s="69"/>
      <c r="T34" s="302"/>
      <c r="U34" s="300"/>
      <c r="V34" s="300"/>
      <c r="W34" s="300"/>
      <c r="X34" s="300"/>
      <c r="Y34" s="300"/>
      <c r="Z34" s="300"/>
      <c r="AA34" s="301"/>
      <c r="BA34" s="38">
        <v>210</v>
      </c>
      <c r="BB34" s="38" t="s">
        <v>41</v>
      </c>
    </row>
    <row r="35" spans="1:27" ht="12" customHeight="1">
      <c r="A35" s="70"/>
      <c r="B35" s="68"/>
      <c r="C35" s="68"/>
      <c r="D35" s="68"/>
      <c r="E35" s="69"/>
      <c r="F35" s="302"/>
      <c r="G35" s="300"/>
      <c r="H35" s="300"/>
      <c r="I35" s="300"/>
      <c r="J35" s="300"/>
      <c r="K35" s="300"/>
      <c r="L35" s="300"/>
      <c r="M35" s="301"/>
      <c r="N35" s="16"/>
      <c r="O35" s="70"/>
      <c r="P35" s="68"/>
      <c r="Q35" s="68"/>
      <c r="R35" s="68"/>
      <c r="S35" s="69"/>
      <c r="T35" s="302"/>
      <c r="U35" s="300"/>
      <c r="V35" s="300"/>
      <c r="W35" s="300"/>
      <c r="X35" s="300"/>
      <c r="Y35" s="300"/>
      <c r="Z35" s="300"/>
      <c r="AA35" s="301"/>
    </row>
    <row r="36" spans="1:27" ht="12" customHeight="1">
      <c r="A36" s="70"/>
      <c r="B36" s="68"/>
      <c r="C36" s="68"/>
      <c r="D36" s="68"/>
      <c r="E36" s="69"/>
      <c r="F36" s="302"/>
      <c r="G36" s="300"/>
      <c r="H36" s="300"/>
      <c r="I36" s="300"/>
      <c r="J36" s="300"/>
      <c r="K36" s="300"/>
      <c r="L36" s="300"/>
      <c r="M36" s="301"/>
      <c r="N36" s="16"/>
      <c r="O36" s="70"/>
      <c r="P36" s="68"/>
      <c r="Q36" s="68"/>
      <c r="R36" s="68"/>
      <c r="S36" s="69"/>
      <c r="T36" s="302"/>
      <c r="U36" s="300"/>
      <c r="V36" s="300"/>
      <c r="W36" s="300"/>
      <c r="X36" s="300"/>
      <c r="Y36" s="300"/>
      <c r="Z36" s="300"/>
      <c r="AA36" s="301"/>
    </row>
    <row r="37" spans="1:27" ht="12" customHeight="1">
      <c r="A37" s="70"/>
      <c r="B37" s="68"/>
      <c r="C37" s="68"/>
      <c r="D37" s="68"/>
      <c r="E37" s="69"/>
      <c r="F37" s="302"/>
      <c r="G37" s="300"/>
      <c r="H37" s="300"/>
      <c r="I37" s="300"/>
      <c r="J37" s="300"/>
      <c r="K37" s="300"/>
      <c r="L37" s="300"/>
      <c r="M37" s="301"/>
      <c r="N37" s="16"/>
      <c r="O37" s="70"/>
      <c r="P37" s="68"/>
      <c r="Q37" s="68"/>
      <c r="R37" s="68"/>
      <c r="S37" s="69"/>
      <c r="T37" s="302"/>
      <c r="U37" s="300"/>
      <c r="V37" s="300"/>
      <c r="W37" s="300"/>
      <c r="X37" s="300"/>
      <c r="Y37" s="300"/>
      <c r="Z37" s="300"/>
      <c r="AA37" s="301"/>
    </row>
    <row r="38" spans="1:27" ht="12" customHeight="1">
      <c r="A38" s="72"/>
      <c r="B38" s="73"/>
      <c r="C38" s="73"/>
      <c r="D38" s="73"/>
      <c r="E38" s="74"/>
      <c r="F38" s="280"/>
      <c r="G38" s="281"/>
      <c r="H38" s="281"/>
      <c r="I38" s="281"/>
      <c r="J38" s="281"/>
      <c r="K38" s="281"/>
      <c r="L38" s="281"/>
      <c r="M38" s="282"/>
      <c r="N38" s="29"/>
      <c r="O38" s="72"/>
      <c r="P38" s="73"/>
      <c r="Q38" s="73"/>
      <c r="R38" s="73"/>
      <c r="S38" s="74"/>
      <c r="T38" s="280"/>
      <c r="U38" s="281"/>
      <c r="V38" s="281"/>
      <c r="W38" s="281"/>
      <c r="X38" s="281"/>
      <c r="Y38" s="281"/>
      <c r="Z38" s="281"/>
      <c r="AA38" s="282"/>
    </row>
    <row r="41" spans="1:15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51" spans="53:54" ht="13.5">
      <c r="BA51" s="38">
        <v>3</v>
      </c>
      <c r="BB51" s="38" t="s">
        <v>11</v>
      </c>
    </row>
    <row r="52" spans="53:54" ht="13.5">
      <c r="BA52" s="38">
        <v>11</v>
      </c>
      <c r="BB52" s="38" t="s">
        <v>12</v>
      </c>
    </row>
    <row r="53" spans="53:54" ht="13.5">
      <c r="BA53" s="38">
        <v>5</v>
      </c>
      <c r="BB53" s="38" t="s">
        <v>13</v>
      </c>
    </row>
    <row r="54" spans="53:54" ht="13.5">
      <c r="BA54" s="38">
        <v>10</v>
      </c>
      <c r="BB54" s="38" t="s">
        <v>14</v>
      </c>
    </row>
    <row r="55" spans="53:54" ht="13.5">
      <c r="BA55" s="38">
        <v>2</v>
      </c>
      <c r="BB55" s="38" t="s">
        <v>15</v>
      </c>
    </row>
    <row r="56" spans="53:54" ht="13.5">
      <c r="BA56" s="38">
        <v>1</v>
      </c>
      <c r="BB56" s="38" t="s">
        <v>16</v>
      </c>
    </row>
    <row r="57" spans="53:54" ht="13.5">
      <c r="BA57" s="38">
        <v>6</v>
      </c>
      <c r="BB57" s="38" t="s">
        <v>17</v>
      </c>
    </row>
    <row r="58" spans="53:54" ht="13.5">
      <c r="BA58" s="38">
        <v>7</v>
      </c>
      <c r="BB58" s="38" t="s">
        <v>18</v>
      </c>
    </row>
    <row r="59" spans="53:54" ht="13.5">
      <c r="BA59" s="38">
        <v>9</v>
      </c>
      <c r="BB59" s="38" t="s">
        <v>19</v>
      </c>
    </row>
    <row r="60" spans="53:54" ht="13.5">
      <c r="BA60" s="38">
        <v>4</v>
      </c>
      <c r="BB60" s="38" t="s">
        <v>21</v>
      </c>
    </row>
    <row r="61" spans="53:54" ht="13.5">
      <c r="BA61" s="38">
        <v>60</v>
      </c>
      <c r="BB61" s="38" t="s">
        <v>24</v>
      </c>
    </row>
    <row r="62" spans="53:54" ht="13.5">
      <c r="BA62" s="38">
        <v>90</v>
      </c>
      <c r="BB62" s="38" t="s">
        <v>25</v>
      </c>
    </row>
    <row r="63" spans="53:54" ht="13.5">
      <c r="BA63" s="38">
        <v>180</v>
      </c>
      <c r="BB63" s="38" t="s">
        <v>26</v>
      </c>
    </row>
    <row r="64" spans="53:54" ht="13.5">
      <c r="BA64" s="38">
        <v>240</v>
      </c>
      <c r="BB64" s="38" t="s">
        <v>27</v>
      </c>
    </row>
    <row r="65" spans="53:54" ht="13.5">
      <c r="BA65" s="38">
        <v>150</v>
      </c>
      <c r="BB65" s="38" t="s">
        <v>40</v>
      </c>
    </row>
    <row r="66" spans="53:54" ht="13.5">
      <c r="BA66" s="38">
        <v>390</v>
      </c>
      <c r="BB66" s="38" t="s">
        <v>28</v>
      </c>
    </row>
    <row r="67" spans="53:54" ht="13.5">
      <c r="BA67" s="38">
        <v>480</v>
      </c>
      <c r="BB67" s="38" t="s">
        <v>29</v>
      </c>
    </row>
    <row r="68" spans="53:54" ht="13.5">
      <c r="BA68" s="38">
        <v>280</v>
      </c>
      <c r="BB68" s="38" t="s">
        <v>42</v>
      </c>
    </row>
    <row r="69" spans="53:54" ht="13.5">
      <c r="BA69" s="38">
        <v>420</v>
      </c>
      <c r="BB69" s="38" t="s">
        <v>30</v>
      </c>
    </row>
    <row r="70" spans="53:54" ht="13.5">
      <c r="BA70" s="38">
        <v>210</v>
      </c>
      <c r="BB70" s="38" t="s">
        <v>41</v>
      </c>
    </row>
  </sheetData>
  <sheetProtection password="8B23" sheet="1" objects="1" scenarios="1"/>
  <mergeCells count="24">
    <mergeCell ref="A7:M7"/>
    <mergeCell ref="T8:AA22"/>
    <mergeCell ref="O7:AA7"/>
    <mergeCell ref="A1:E5"/>
    <mergeCell ref="T1:AA1"/>
    <mergeCell ref="Q2:S2"/>
    <mergeCell ref="J4:M4"/>
    <mergeCell ref="T4:AA4"/>
    <mergeCell ref="F24:M38"/>
    <mergeCell ref="A23:M23"/>
    <mergeCell ref="T24:AA38"/>
    <mergeCell ref="O23:AA23"/>
    <mergeCell ref="BA8:BB8"/>
    <mergeCell ref="F8:M22"/>
    <mergeCell ref="F1:S1"/>
    <mergeCell ref="J2:M2"/>
    <mergeCell ref="F5:S5"/>
    <mergeCell ref="T3:AA3"/>
    <mergeCell ref="N2:P2"/>
    <mergeCell ref="T2:AA2"/>
    <mergeCell ref="T5:AA5"/>
    <mergeCell ref="J3:O3"/>
    <mergeCell ref="P3:S3"/>
    <mergeCell ref="P4:S4"/>
  </mergeCells>
  <conditionalFormatting sqref="N4:O4">
    <cfRule type="cellIs" priority="1" dxfId="36" operator="equal" stopIfTrue="1">
      <formula>0</formula>
    </cfRule>
  </conditionalFormatting>
  <conditionalFormatting sqref="T4:AA4 P3:S4 J2:S2 J3:O3 J4:M4">
    <cfRule type="cellIs" priority="2" dxfId="37" operator="equal" stopIfTrue="1">
      <formula>0</formula>
    </cfRule>
  </conditionalFormatting>
  <dataValidations count="3">
    <dataValidation allowBlank="1" showInputMessage="1" showErrorMessage="1" promptTitle="MOVE CURSOR TO 2ND COLUMN..." prompt="Start with &quot;Additional Comments #3&quot;..." sqref="F39"/>
    <dataValidation type="textLength" operator="lessThanOrEqual" allowBlank="1" showInputMessage="1" showErrorMessage="1" promptTitle="ADD'L COMMENTS, IF ANY..." prompt="Up to 450-characters or 15-lines." errorTitle="Use up to 450-characters only..." error="15-lines maximum." sqref="T24:AA38">
      <formula1>$BA$35</formula1>
    </dataValidation>
    <dataValidation type="textLength" operator="lessThanOrEqual" allowBlank="1" showInputMessage="1" showErrorMessage="1" promptTitle="ADD'L COMMENTS, IF ANY..." prompt="Up to 450-characters or 15-lines." errorTitle="Use up to 450-characters only..." error="15-lines maximum." sqref="F8:M22 T8:AA22 F24:M38">
      <formula1>$BA$35</formula1>
    </dataValidation>
  </dataValidations>
  <printOptions horizontalCentered="1"/>
  <pageMargins left="0.25" right="0.25" top="0.85" bottom="0.85" header="0.25" footer="0.25"/>
  <pageSetup horizontalDpi="600" verticalDpi="600" orientation="portrait" scale="80" r:id="rId3"/>
  <headerFooter alignWithMargins="0">
    <oddHeader>&amp;L&amp;"Comic Sans MS,Regular"&amp;8Excess Workers' Compensation Report
Republic Indemnity Claims
Run Date/Time:  &amp;D  &amp;T&amp;R&amp;"Comic Sans MS,Regular"&amp;8File Name:  &amp;F
Page 1 of 1</oddHeader>
  </headerFooter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0" defaultRowHeight="12.75"/>
  <cols>
    <col min="1" max="2" width="3.50390625" style="1" customWidth="1"/>
    <col min="3" max="3" width="5.125" style="1" customWidth="1"/>
    <col min="4" max="4" width="3.50390625" style="1" customWidth="1"/>
    <col min="5" max="5" width="5.125" style="1" customWidth="1"/>
    <col min="6" max="8" width="3.50390625" style="1" customWidth="1"/>
    <col min="9" max="9" width="3.875" style="1" customWidth="1"/>
    <col min="10" max="13" width="3.50390625" style="1" customWidth="1"/>
    <col min="14" max="14" width="2.25390625" style="1" customWidth="1"/>
    <col min="15" max="18" width="3.50390625" style="1" customWidth="1"/>
    <col min="19" max="19" width="3.625" style="1" customWidth="1"/>
    <col min="20" max="27" width="4.25390625" style="1" customWidth="1"/>
    <col min="28" max="28" width="9.00390625" style="1" customWidth="1"/>
    <col min="29" max="29" width="0" style="1" hidden="1" customWidth="1"/>
    <col min="30" max="31" width="9.625" style="1" hidden="1" customWidth="1"/>
    <col min="32" max="52" width="0" style="1" hidden="1" customWidth="1"/>
    <col min="53" max="53" width="12.625" style="1" hidden="1" customWidth="1"/>
    <col min="54" max="54" width="24.625" style="1" hidden="1" customWidth="1"/>
    <col min="55" max="16384" width="0" style="1" hidden="1" customWidth="1"/>
  </cols>
  <sheetData>
    <row r="1" spans="1:55" ht="9" customHeight="1">
      <c r="A1" s="252"/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2"/>
      <c r="U1" s="252"/>
      <c r="V1" s="252"/>
      <c r="W1" s="252"/>
      <c r="X1" s="252"/>
      <c r="Y1" s="252"/>
      <c r="Z1" s="252"/>
      <c r="AA1" s="252"/>
      <c r="BA1" s="260" t="s">
        <v>79</v>
      </c>
      <c r="BB1" s="260"/>
      <c r="BC1" s="260"/>
    </row>
    <row r="2" spans="1:55" ht="9" customHeight="1">
      <c r="A2" s="252"/>
      <c r="B2" s="252"/>
      <c r="C2" s="252"/>
      <c r="D2" s="252"/>
      <c r="E2" s="252"/>
      <c r="F2" s="25" t="s">
        <v>150</v>
      </c>
      <c r="G2" s="43"/>
      <c r="H2" s="43"/>
      <c r="I2" s="24"/>
      <c r="J2" s="256">
        <f>F23</f>
        <v>0</v>
      </c>
      <c r="K2" s="257"/>
      <c r="L2" s="257"/>
      <c r="M2" s="257"/>
      <c r="N2" s="258">
        <f>F25</f>
        <v>0</v>
      </c>
      <c r="O2" s="258"/>
      <c r="P2" s="258"/>
      <c r="Q2" s="254">
        <f>F27</f>
        <v>0</v>
      </c>
      <c r="R2" s="254"/>
      <c r="S2" s="255"/>
      <c r="T2" s="261" t="s">
        <v>46</v>
      </c>
      <c r="U2" s="262"/>
      <c r="V2" s="262"/>
      <c r="W2" s="262"/>
      <c r="X2" s="262"/>
      <c r="Y2" s="262"/>
      <c r="Z2" s="262"/>
      <c r="AA2" s="262"/>
      <c r="BA2" s="260"/>
      <c r="BB2" s="260"/>
      <c r="BC2" s="260"/>
    </row>
    <row r="3" spans="1:55" ht="9" customHeight="1">
      <c r="A3" s="252"/>
      <c r="B3" s="252"/>
      <c r="C3" s="252"/>
      <c r="D3" s="252"/>
      <c r="E3" s="252"/>
      <c r="F3" s="20" t="s">
        <v>23</v>
      </c>
      <c r="G3" s="26"/>
      <c r="H3" s="26"/>
      <c r="I3" s="53"/>
      <c r="J3" s="292">
        <f>F10</f>
        <v>0</v>
      </c>
      <c r="K3" s="293"/>
      <c r="L3" s="293"/>
      <c r="M3" s="293"/>
      <c r="N3" s="293"/>
      <c r="O3" s="293"/>
      <c r="P3" s="294">
        <f>F12</f>
        <v>0</v>
      </c>
      <c r="Q3" s="295"/>
      <c r="R3" s="295"/>
      <c r="S3" s="296"/>
      <c r="T3" s="268" t="s">
        <v>152</v>
      </c>
      <c r="U3" s="269"/>
      <c r="V3" s="269"/>
      <c r="W3" s="269"/>
      <c r="X3" s="269"/>
      <c r="Y3" s="269"/>
      <c r="Z3" s="269"/>
      <c r="AA3" s="269"/>
      <c r="BA3" s="260" t="s">
        <v>147</v>
      </c>
      <c r="BB3" s="260"/>
      <c r="BC3" s="260"/>
    </row>
    <row r="4" spans="1:55" ht="9" customHeight="1">
      <c r="A4" s="252"/>
      <c r="B4" s="252"/>
      <c r="C4" s="252"/>
      <c r="D4" s="252"/>
      <c r="E4" s="252"/>
      <c r="F4" s="23" t="s">
        <v>22</v>
      </c>
      <c r="G4" s="50"/>
      <c r="H4" s="50"/>
      <c r="I4" s="54"/>
      <c r="J4" s="250">
        <f>F29</f>
        <v>0</v>
      </c>
      <c r="K4" s="251"/>
      <c r="L4" s="251"/>
      <c r="M4" s="251"/>
      <c r="N4" s="55"/>
      <c r="O4" s="55"/>
      <c r="P4" s="297">
        <f>F7</f>
        <v>0</v>
      </c>
      <c r="Q4" s="298"/>
      <c r="R4" s="298"/>
      <c r="S4" s="299"/>
      <c r="T4" s="266" t="s">
        <v>153</v>
      </c>
      <c r="U4" s="267"/>
      <c r="V4" s="267"/>
      <c r="W4" s="267"/>
      <c r="X4" s="267"/>
      <c r="Y4" s="267"/>
      <c r="Z4" s="267"/>
      <c r="AA4" s="267"/>
      <c r="BA4" s="260"/>
      <c r="BB4" s="260"/>
      <c r="BC4" s="260"/>
    </row>
    <row r="5" spans="1:32" ht="9" customHeight="1">
      <c r="A5" s="253"/>
      <c r="B5" s="253"/>
      <c r="C5" s="253"/>
      <c r="D5" s="253"/>
      <c r="E5" s="253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5"/>
      <c r="U5" s="265"/>
      <c r="V5" s="265"/>
      <c r="W5" s="265"/>
      <c r="X5" s="265"/>
      <c r="Y5" s="265"/>
      <c r="Z5" s="265"/>
      <c r="AA5" s="265"/>
      <c r="AC5"/>
      <c r="AD5"/>
      <c r="AE5"/>
      <c r="AF5"/>
    </row>
    <row r="6" spans="1:32" ht="11.25" customHeight="1">
      <c r="A6" s="7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5"/>
      <c r="P6" s="65"/>
      <c r="Q6" s="65"/>
      <c r="R6" s="65"/>
      <c r="S6" s="65"/>
      <c r="T6" s="66"/>
      <c r="U6" s="66"/>
      <c r="V6" s="66"/>
      <c r="W6" s="66"/>
      <c r="X6" s="80"/>
      <c r="Y6" s="66"/>
      <c r="Z6" s="80"/>
      <c r="AA6" s="81"/>
      <c r="AB6" s="5"/>
      <c r="AC6"/>
      <c r="AD6"/>
      <c r="AE6"/>
      <c r="AF6"/>
    </row>
    <row r="7" spans="1:32" ht="11.25" customHeight="1">
      <c r="A7" s="98" t="s">
        <v>20</v>
      </c>
      <c r="B7" s="99"/>
      <c r="C7" s="99"/>
      <c r="D7" s="99"/>
      <c r="E7" s="99"/>
      <c r="F7" s="242"/>
      <c r="G7" s="243"/>
      <c r="H7" s="243"/>
      <c r="I7" s="244"/>
      <c r="J7" s="137"/>
      <c r="K7" s="119"/>
      <c r="L7" s="119"/>
      <c r="M7" s="120"/>
      <c r="N7" s="16"/>
      <c r="O7" s="161" t="s">
        <v>49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C7"/>
      <c r="AD7"/>
      <c r="AE7"/>
      <c r="AF7"/>
    </row>
    <row r="8" spans="1:54" ht="11.25" customHeight="1">
      <c r="A8" s="11" t="s">
        <v>139</v>
      </c>
      <c r="B8" s="46"/>
      <c r="C8" s="46"/>
      <c r="D8" s="46"/>
      <c r="E8" s="46"/>
      <c r="F8" s="203"/>
      <c r="G8" s="181"/>
      <c r="H8" s="181"/>
      <c r="I8" s="181"/>
      <c r="J8" s="181"/>
      <c r="K8" s="181"/>
      <c r="L8" s="181"/>
      <c r="M8" s="182"/>
      <c r="N8" s="16"/>
      <c r="O8" s="11" t="s">
        <v>48</v>
      </c>
      <c r="P8" s="21"/>
      <c r="Q8" s="21"/>
      <c r="R8" s="21"/>
      <c r="S8" s="21"/>
      <c r="T8" s="270" t="s">
        <v>50</v>
      </c>
      <c r="U8" s="271"/>
      <c r="V8" s="271"/>
      <c r="W8" s="271"/>
      <c r="X8" s="271"/>
      <c r="Y8" s="271"/>
      <c r="Z8" s="271"/>
      <c r="AA8" s="272"/>
      <c r="AC8"/>
      <c r="AD8"/>
      <c r="AE8"/>
      <c r="AF8"/>
      <c r="BA8" s="263" t="s">
        <v>6</v>
      </c>
      <c r="BB8" s="264"/>
    </row>
    <row r="9" spans="1:54" ht="11.25" customHeight="1">
      <c r="A9" s="12"/>
      <c r="B9" s="48"/>
      <c r="C9" s="48"/>
      <c r="D9" s="48"/>
      <c r="E9" s="49"/>
      <c r="F9" s="206"/>
      <c r="G9" s="183"/>
      <c r="H9" s="183"/>
      <c r="I9" s="183"/>
      <c r="J9" s="183"/>
      <c r="K9" s="183"/>
      <c r="L9" s="183"/>
      <c r="M9" s="184"/>
      <c r="N9" s="16"/>
      <c r="O9" s="86"/>
      <c r="P9" s="21"/>
      <c r="Q9" s="21"/>
      <c r="R9" s="21"/>
      <c r="S9" s="21"/>
      <c r="T9" s="247" t="s">
        <v>163</v>
      </c>
      <c r="U9" s="248"/>
      <c r="V9" s="248"/>
      <c r="W9" s="248"/>
      <c r="X9" s="248"/>
      <c r="Y9" s="248"/>
      <c r="Z9" s="248"/>
      <c r="AA9" s="249"/>
      <c r="AC9"/>
      <c r="AD9"/>
      <c r="AE9"/>
      <c r="AF9"/>
      <c r="BA9" s="40" t="s">
        <v>7</v>
      </c>
      <c r="BB9" s="41" t="s">
        <v>8</v>
      </c>
    </row>
    <row r="10" spans="1:54" ht="11.25" customHeight="1">
      <c r="A10" s="87" t="s">
        <v>0</v>
      </c>
      <c r="B10" s="46"/>
      <c r="C10" s="46"/>
      <c r="D10" s="46"/>
      <c r="E10" s="47"/>
      <c r="F10" s="203"/>
      <c r="G10" s="181"/>
      <c r="H10" s="181"/>
      <c r="I10" s="181"/>
      <c r="J10" s="181"/>
      <c r="K10" s="181"/>
      <c r="L10" s="181"/>
      <c r="M10" s="182"/>
      <c r="N10" s="16"/>
      <c r="O10" s="86"/>
      <c r="P10" s="21"/>
      <c r="Q10" s="21"/>
      <c r="R10" s="21"/>
      <c r="S10" s="21"/>
      <c r="T10" s="223" t="s">
        <v>164</v>
      </c>
      <c r="U10" s="224"/>
      <c r="V10" s="224"/>
      <c r="W10" s="224"/>
      <c r="X10" s="224"/>
      <c r="Y10" s="224"/>
      <c r="Z10" s="224"/>
      <c r="AA10" s="225"/>
      <c r="AC10"/>
      <c r="AD10"/>
      <c r="AE10"/>
      <c r="AF10"/>
      <c r="BA10"/>
      <c r="BB10"/>
    </row>
    <row r="11" spans="1:54" ht="11.25" customHeight="1">
      <c r="A11" s="77"/>
      <c r="B11" s="48"/>
      <c r="C11" s="48"/>
      <c r="D11" s="48"/>
      <c r="E11" s="49"/>
      <c r="F11" s="206"/>
      <c r="G11" s="183"/>
      <c r="H11" s="183"/>
      <c r="I11" s="183"/>
      <c r="J11" s="204"/>
      <c r="K11" s="204"/>
      <c r="L11" s="204"/>
      <c r="M11" s="205"/>
      <c r="N11" s="16"/>
      <c r="O11" s="27" t="s">
        <v>51</v>
      </c>
      <c r="P11" s="21"/>
      <c r="Q11" s="21"/>
      <c r="R11" s="108"/>
      <c r="S11" s="108"/>
      <c r="T11" s="226" t="s">
        <v>162</v>
      </c>
      <c r="U11" s="227"/>
      <c r="V11" s="227"/>
      <c r="W11" s="227"/>
      <c r="X11" s="227"/>
      <c r="Y11" s="227"/>
      <c r="Z11" s="227"/>
      <c r="AA11" s="228"/>
      <c r="AC11"/>
      <c r="AD11"/>
      <c r="AE11"/>
      <c r="AF11"/>
      <c r="BA11" s="38">
        <v>1</v>
      </c>
      <c r="BB11" s="38" t="s">
        <v>16</v>
      </c>
    </row>
    <row r="12" spans="1:54" ht="11.25" customHeight="1">
      <c r="A12" s="36" t="s">
        <v>59</v>
      </c>
      <c r="B12" s="115"/>
      <c r="C12" s="115"/>
      <c r="D12" s="115"/>
      <c r="E12" s="47"/>
      <c r="F12" s="242"/>
      <c r="G12" s="243"/>
      <c r="H12" s="243"/>
      <c r="I12" s="243"/>
      <c r="J12" s="125"/>
      <c r="K12" s="126"/>
      <c r="L12" s="126"/>
      <c r="M12" s="127"/>
      <c r="N12" s="16"/>
      <c r="O12" s="27" t="s">
        <v>52</v>
      </c>
      <c r="P12" s="21"/>
      <c r="Q12" s="21"/>
      <c r="R12" s="94"/>
      <c r="S12" s="94"/>
      <c r="T12" s="229" t="s">
        <v>74</v>
      </c>
      <c r="U12" s="230"/>
      <c r="V12" s="230"/>
      <c r="W12" s="230"/>
      <c r="X12" s="230"/>
      <c r="Y12" s="230"/>
      <c r="Z12" s="230"/>
      <c r="AA12" s="231"/>
      <c r="AC12"/>
      <c r="AD12"/>
      <c r="AE12"/>
      <c r="AF12"/>
      <c r="BA12" s="38">
        <v>2</v>
      </c>
      <c r="BB12" s="38" t="s">
        <v>15</v>
      </c>
    </row>
    <row r="13" spans="1:32" ht="11.25" customHeight="1">
      <c r="A13" s="36" t="s">
        <v>1</v>
      </c>
      <c r="B13" s="4"/>
      <c r="C13" s="4"/>
      <c r="D13" s="4"/>
      <c r="E13" s="47"/>
      <c r="F13" s="167"/>
      <c r="G13" s="167"/>
      <c r="H13" s="167"/>
      <c r="I13" s="167"/>
      <c r="J13" s="28"/>
      <c r="K13" s="18"/>
      <c r="L13" s="18"/>
      <c r="M13" s="19"/>
      <c r="N13" s="16"/>
      <c r="O13" s="27" t="s">
        <v>53</v>
      </c>
      <c r="P13" s="21"/>
      <c r="Q13" s="21"/>
      <c r="R13" s="94"/>
      <c r="S13" s="94"/>
      <c r="T13" s="229" t="s">
        <v>75</v>
      </c>
      <c r="U13" s="230"/>
      <c r="V13" s="230"/>
      <c r="W13" s="230"/>
      <c r="X13" s="230"/>
      <c r="Y13" s="230"/>
      <c r="Z13" s="230"/>
      <c r="AA13" s="231"/>
      <c r="AC13"/>
      <c r="AD13"/>
      <c r="AE13"/>
      <c r="AF13"/>
    </row>
    <row r="14" spans="1:54" ht="11.25" customHeight="1">
      <c r="A14" s="36" t="s">
        <v>43</v>
      </c>
      <c r="B14" s="4"/>
      <c r="C14" s="4"/>
      <c r="D14" s="4"/>
      <c r="E14" s="47"/>
      <c r="F14" s="167"/>
      <c r="G14" s="167"/>
      <c r="H14" s="167"/>
      <c r="I14" s="167"/>
      <c r="J14" s="28"/>
      <c r="K14" s="18"/>
      <c r="L14" s="18"/>
      <c r="M14" s="19"/>
      <c r="N14" s="16"/>
      <c r="O14" s="12" t="s">
        <v>54</v>
      </c>
      <c r="P14" s="21"/>
      <c r="Q14" s="21"/>
      <c r="R14" s="94"/>
      <c r="S14" s="94"/>
      <c r="T14" s="232" t="s">
        <v>76</v>
      </c>
      <c r="U14" s="233"/>
      <c r="V14" s="233"/>
      <c r="W14" s="233"/>
      <c r="X14" s="233"/>
      <c r="Y14" s="233"/>
      <c r="Z14" s="233"/>
      <c r="AA14" s="234"/>
      <c r="AC14"/>
      <c r="AD14"/>
      <c r="AE14"/>
      <c r="AF14"/>
      <c r="BA14" s="38">
        <v>4</v>
      </c>
      <c r="BB14" s="38" t="s">
        <v>21</v>
      </c>
    </row>
    <row r="15" spans="1:54" ht="11.25" customHeight="1">
      <c r="A15" s="10" t="s">
        <v>61</v>
      </c>
      <c r="B15" s="121"/>
      <c r="C15" s="121"/>
      <c r="D15" s="122"/>
      <c r="E15" s="123"/>
      <c r="F15" s="245"/>
      <c r="G15" s="245"/>
      <c r="H15" s="245"/>
      <c r="I15" s="245"/>
      <c r="J15" s="28"/>
      <c r="K15" s="18"/>
      <c r="L15" s="18"/>
      <c r="M15" s="19"/>
      <c r="N15" s="16"/>
      <c r="O15" s="161" t="s">
        <v>140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3"/>
      <c r="AC15"/>
      <c r="AD15"/>
      <c r="AE15"/>
      <c r="AF15"/>
      <c r="BA15" s="38">
        <v>5</v>
      </c>
      <c r="BB15" s="38" t="s">
        <v>13</v>
      </c>
    </row>
    <row r="16" spans="1:54" ht="11.25" customHeight="1">
      <c r="A16" s="11" t="s">
        <v>146</v>
      </c>
      <c r="B16" s="117"/>
      <c r="C16" s="117"/>
      <c r="D16" s="92"/>
      <c r="E16" s="93"/>
      <c r="F16" s="245"/>
      <c r="G16" s="246"/>
      <c r="H16" s="245"/>
      <c r="I16" s="245"/>
      <c r="J16" s="28"/>
      <c r="K16" s="18"/>
      <c r="L16" s="18"/>
      <c r="M16" s="19"/>
      <c r="N16" s="16"/>
      <c r="O16" s="114"/>
      <c r="P16" s="17"/>
      <c r="Q16" s="17"/>
      <c r="R16" s="34"/>
      <c r="S16" s="216" t="s">
        <v>69</v>
      </c>
      <c r="T16" s="216"/>
      <c r="U16" s="217"/>
      <c r="V16" s="220" t="s">
        <v>67</v>
      </c>
      <c r="W16" s="216"/>
      <c r="X16" s="217"/>
      <c r="Y16" s="207" t="s">
        <v>68</v>
      </c>
      <c r="Z16" s="208"/>
      <c r="AA16" s="209"/>
      <c r="AC16"/>
      <c r="AD16"/>
      <c r="AE16"/>
      <c r="AF16"/>
      <c r="BA16" s="38">
        <v>6</v>
      </c>
      <c r="BB16" s="38" t="s">
        <v>17</v>
      </c>
    </row>
    <row r="17" spans="1:54" ht="11.25" customHeight="1">
      <c r="A17" s="12" t="s">
        <v>151</v>
      </c>
      <c r="B17" s="31"/>
      <c r="C17" s="31"/>
      <c r="D17" s="8"/>
      <c r="E17" s="9"/>
      <c r="F17" s="245"/>
      <c r="G17" s="246"/>
      <c r="H17" s="245"/>
      <c r="I17" s="245"/>
      <c r="J17" s="138"/>
      <c r="K17" s="139"/>
      <c r="L17" s="139"/>
      <c r="M17" s="140"/>
      <c r="N17" s="16"/>
      <c r="O17" s="27"/>
      <c r="P17" s="21"/>
      <c r="Q17" s="90"/>
      <c r="R17" s="91"/>
      <c r="S17" s="218"/>
      <c r="T17" s="218"/>
      <c r="U17" s="219"/>
      <c r="V17" s="221"/>
      <c r="W17" s="218"/>
      <c r="X17" s="219"/>
      <c r="Y17" s="210"/>
      <c r="Z17" s="211"/>
      <c r="AA17" s="212"/>
      <c r="AC17"/>
      <c r="AD17"/>
      <c r="AE17"/>
      <c r="AF17"/>
      <c r="BA17" s="38">
        <v>7</v>
      </c>
      <c r="BB17" s="38" t="s">
        <v>18</v>
      </c>
    </row>
    <row r="18" spans="1:32" ht="11.25" customHeight="1">
      <c r="A18" s="11" t="s">
        <v>143</v>
      </c>
      <c r="B18" s="46"/>
      <c r="C18" s="46"/>
      <c r="D18" s="46"/>
      <c r="E18" s="47"/>
      <c r="F18" s="203"/>
      <c r="G18" s="306"/>
      <c r="H18" s="306"/>
      <c r="I18" s="306"/>
      <c r="J18" s="312"/>
      <c r="K18" s="312"/>
      <c r="L18" s="312"/>
      <c r="M18" s="313"/>
      <c r="N18" s="16"/>
      <c r="O18" s="27"/>
      <c r="P18" s="108"/>
      <c r="Q18" s="109"/>
      <c r="R18" s="93" t="s">
        <v>101</v>
      </c>
      <c r="S18" s="193"/>
      <c r="T18" s="194"/>
      <c r="U18" s="222"/>
      <c r="V18" s="193"/>
      <c r="W18" s="194"/>
      <c r="X18" s="194"/>
      <c r="Y18" s="213">
        <f aca="true" t="shared" si="0" ref="Y18:Y23">S18+V18</f>
        <v>0</v>
      </c>
      <c r="Z18" s="214"/>
      <c r="AA18" s="215"/>
      <c r="AC18"/>
      <c r="AD18"/>
      <c r="AE18"/>
      <c r="AF18"/>
    </row>
    <row r="19" spans="1:54" ht="11.25" customHeight="1">
      <c r="A19" s="44"/>
      <c r="B19" s="21"/>
      <c r="C19" s="21"/>
      <c r="D19" s="21"/>
      <c r="E19" s="51"/>
      <c r="F19" s="308"/>
      <c r="G19" s="309"/>
      <c r="H19" s="309"/>
      <c r="I19" s="309"/>
      <c r="J19" s="309"/>
      <c r="K19" s="309"/>
      <c r="L19" s="309"/>
      <c r="M19" s="310"/>
      <c r="N19" s="16"/>
      <c r="O19" s="27"/>
      <c r="P19" s="108"/>
      <c r="Q19" s="109"/>
      <c r="R19" s="93" t="s">
        <v>100</v>
      </c>
      <c r="S19" s="193"/>
      <c r="T19" s="194"/>
      <c r="U19" s="222"/>
      <c r="V19" s="193"/>
      <c r="W19" s="194"/>
      <c r="X19" s="194"/>
      <c r="Y19" s="239">
        <f t="shared" si="0"/>
        <v>0</v>
      </c>
      <c r="Z19" s="240"/>
      <c r="AA19" s="241"/>
      <c r="AC19"/>
      <c r="AD19"/>
      <c r="AE19"/>
      <c r="AF19"/>
      <c r="BA19" s="38">
        <v>9</v>
      </c>
      <c r="BB19" s="38" t="s">
        <v>19</v>
      </c>
    </row>
    <row r="20" spans="1:54" ht="11.25" customHeight="1">
      <c r="A20" s="10" t="s">
        <v>81</v>
      </c>
      <c r="B20" s="75"/>
      <c r="C20" s="75"/>
      <c r="D20" s="75"/>
      <c r="E20" s="78"/>
      <c r="F20" s="203"/>
      <c r="G20" s="306"/>
      <c r="H20" s="306"/>
      <c r="I20" s="306"/>
      <c r="J20" s="306"/>
      <c r="K20" s="306"/>
      <c r="L20" s="306"/>
      <c r="M20" s="307"/>
      <c r="N20" s="16"/>
      <c r="O20" s="27"/>
      <c r="P20" s="108"/>
      <c r="Q20" s="109"/>
      <c r="R20" s="93" t="s">
        <v>99</v>
      </c>
      <c r="S20" s="172"/>
      <c r="T20" s="173"/>
      <c r="U20" s="174"/>
      <c r="V20" s="172"/>
      <c r="W20" s="173"/>
      <c r="X20" s="173"/>
      <c r="Y20" s="185">
        <f t="shared" si="0"/>
        <v>0</v>
      </c>
      <c r="Z20" s="186"/>
      <c r="AA20" s="187"/>
      <c r="AC20"/>
      <c r="AD20"/>
      <c r="AE20"/>
      <c r="AF20"/>
      <c r="BA20" s="38">
        <v>10</v>
      </c>
      <c r="BB20" s="38" t="s">
        <v>14</v>
      </c>
    </row>
    <row r="21" spans="1:32" ht="11.25" customHeight="1">
      <c r="A21" s="44"/>
      <c r="B21" s="21"/>
      <c r="C21" s="21"/>
      <c r="D21" s="21"/>
      <c r="E21" s="51"/>
      <c r="F21" s="308"/>
      <c r="G21" s="309"/>
      <c r="H21" s="309"/>
      <c r="I21" s="309"/>
      <c r="J21" s="309"/>
      <c r="K21" s="309"/>
      <c r="L21" s="309"/>
      <c r="M21" s="310"/>
      <c r="N21" s="16"/>
      <c r="O21" s="27"/>
      <c r="P21" s="108"/>
      <c r="Q21" s="109"/>
      <c r="R21" s="93" t="s">
        <v>70</v>
      </c>
      <c r="S21" s="193"/>
      <c r="T21" s="194"/>
      <c r="U21" s="222"/>
      <c r="V21" s="193"/>
      <c r="W21" s="194"/>
      <c r="X21" s="194"/>
      <c r="Y21" s="239">
        <f t="shared" si="0"/>
        <v>0</v>
      </c>
      <c r="Z21" s="240"/>
      <c r="AA21" s="241"/>
      <c r="AC21"/>
      <c r="AD21"/>
      <c r="AE21"/>
      <c r="AF21"/>
    </row>
    <row r="22" spans="1:54" ht="11.25" customHeight="1">
      <c r="A22" s="161" t="s">
        <v>60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16"/>
      <c r="O22" s="44"/>
      <c r="P22" s="108"/>
      <c r="Q22" s="108"/>
      <c r="R22" s="93" t="s">
        <v>71</v>
      </c>
      <c r="S22" s="193"/>
      <c r="T22" s="194"/>
      <c r="U22" s="222"/>
      <c r="V22" s="193"/>
      <c r="W22" s="194"/>
      <c r="X22" s="194"/>
      <c r="Y22" s="239">
        <f t="shared" si="0"/>
        <v>0</v>
      </c>
      <c r="Z22" s="240"/>
      <c r="AA22" s="241"/>
      <c r="AC22"/>
      <c r="AD22"/>
      <c r="AE22"/>
      <c r="AF22"/>
      <c r="BA22" s="38">
        <v>60</v>
      </c>
      <c r="BB22" s="38" t="s">
        <v>24</v>
      </c>
    </row>
    <row r="23" spans="1:54" ht="11.25" customHeight="1">
      <c r="A23" s="45" t="s">
        <v>2</v>
      </c>
      <c r="B23" s="75"/>
      <c r="C23" s="75"/>
      <c r="D23" s="191" t="s">
        <v>77</v>
      </c>
      <c r="E23" s="192"/>
      <c r="F23" s="156"/>
      <c r="G23" s="157"/>
      <c r="H23" s="157"/>
      <c r="I23" s="157"/>
      <c r="J23" s="157"/>
      <c r="K23" s="157"/>
      <c r="L23" s="157"/>
      <c r="M23" s="158"/>
      <c r="N23" s="16"/>
      <c r="O23" s="44"/>
      <c r="P23" s="108"/>
      <c r="Q23" s="108"/>
      <c r="R23" s="93" t="s">
        <v>72</v>
      </c>
      <c r="S23" s="172"/>
      <c r="T23" s="173"/>
      <c r="U23" s="174"/>
      <c r="V23" s="172"/>
      <c r="W23" s="173"/>
      <c r="X23" s="173"/>
      <c r="Y23" s="185">
        <f t="shared" si="0"/>
        <v>0</v>
      </c>
      <c r="Z23" s="186"/>
      <c r="AA23" s="187"/>
      <c r="AC23"/>
      <c r="AD23"/>
      <c r="AE23"/>
      <c r="AF23"/>
      <c r="BA23" s="38">
        <v>90</v>
      </c>
      <c r="BB23" s="38" t="s">
        <v>25</v>
      </c>
    </row>
    <row r="24" spans="1:32" ht="11.25" customHeight="1">
      <c r="A24" s="76"/>
      <c r="B24" s="46"/>
      <c r="C24" s="46"/>
      <c r="D24" s="199" t="s">
        <v>82</v>
      </c>
      <c r="E24" s="200"/>
      <c r="F24" s="156"/>
      <c r="G24" s="157"/>
      <c r="H24" s="157"/>
      <c r="I24" s="157"/>
      <c r="J24" s="157"/>
      <c r="K24" s="157"/>
      <c r="L24" s="157"/>
      <c r="M24" s="158"/>
      <c r="N24" s="16"/>
      <c r="O24" s="110"/>
      <c r="P24" s="30"/>
      <c r="Q24" s="111"/>
      <c r="R24" s="89" t="s">
        <v>73</v>
      </c>
      <c r="S24" s="188">
        <f>SUM(S18:S23)</f>
        <v>0</v>
      </c>
      <c r="T24" s="189"/>
      <c r="U24" s="190"/>
      <c r="V24" s="188">
        <f>SUM(V18:V23)</f>
        <v>0</v>
      </c>
      <c r="W24" s="189"/>
      <c r="X24" s="190"/>
      <c r="Y24" s="188">
        <f>SUM(Y18:Y23)</f>
        <v>0</v>
      </c>
      <c r="Z24" s="189"/>
      <c r="AA24" s="190"/>
      <c r="AC24"/>
      <c r="AD24"/>
      <c r="AE24"/>
      <c r="AF24"/>
    </row>
    <row r="25" spans="1:54" ht="11.25" customHeight="1">
      <c r="A25" s="77"/>
      <c r="B25" s="48"/>
      <c r="C25" s="48"/>
      <c r="D25" s="201" t="s">
        <v>78</v>
      </c>
      <c r="E25" s="202"/>
      <c r="F25" s="175"/>
      <c r="G25" s="175"/>
      <c r="H25" s="175"/>
      <c r="I25" s="175"/>
      <c r="J25" s="175"/>
      <c r="K25" s="175"/>
      <c r="L25" s="175"/>
      <c r="M25" s="176"/>
      <c r="N25" s="16"/>
      <c r="O25" s="96" t="s">
        <v>102</v>
      </c>
      <c r="P25" s="129"/>
      <c r="Q25" s="129"/>
      <c r="R25" s="129"/>
      <c r="S25" s="130"/>
      <c r="T25" s="177"/>
      <c r="U25" s="178"/>
      <c r="V25" s="178"/>
      <c r="W25" s="179"/>
      <c r="X25" s="141" t="s">
        <v>145</v>
      </c>
      <c r="Y25" s="142"/>
      <c r="Z25" s="142"/>
      <c r="AA25" s="143"/>
      <c r="AC25"/>
      <c r="AD25"/>
      <c r="AE25"/>
      <c r="AF25"/>
      <c r="BA25" s="38">
        <v>150</v>
      </c>
      <c r="BB25" s="38" t="s">
        <v>40</v>
      </c>
    </row>
    <row r="26" spans="1:54" ht="11.25" customHeight="1">
      <c r="A26" s="161" t="s">
        <v>95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"/>
      <c r="O26" s="237" t="s">
        <v>161</v>
      </c>
      <c r="P26" s="238"/>
      <c r="Q26" s="238"/>
      <c r="R26" s="238"/>
      <c r="S26" s="238"/>
      <c r="T26" s="162"/>
      <c r="U26" s="162"/>
      <c r="V26" s="162"/>
      <c r="W26" s="162"/>
      <c r="X26" s="162"/>
      <c r="Y26" s="162"/>
      <c r="Z26" s="162"/>
      <c r="AA26" s="163"/>
      <c r="AC26"/>
      <c r="AD26"/>
      <c r="AE26"/>
      <c r="AF26"/>
      <c r="BA26" s="38">
        <v>180</v>
      </c>
      <c r="BB26" s="38" t="s">
        <v>26</v>
      </c>
    </row>
    <row r="27" spans="1:32" ht="11.25" customHeight="1">
      <c r="A27" s="45" t="s">
        <v>57</v>
      </c>
      <c r="B27" s="13"/>
      <c r="C27" s="13"/>
      <c r="D27" s="13"/>
      <c r="E27" s="116"/>
      <c r="F27" s="166"/>
      <c r="G27" s="166"/>
      <c r="H27" s="166"/>
      <c r="I27" s="166"/>
      <c r="J27" s="97"/>
      <c r="K27" s="14"/>
      <c r="L27" s="14"/>
      <c r="M27" s="15"/>
      <c r="N27" s="16"/>
      <c r="O27" s="144"/>
      <c r="P27" s="145"/>
      <c r="Q27" s="145"/>
      <c r="R27" s="145"/>
      <c r="S27" s="146"/>
      <c r="T27" s="283"/>
      <c r="U27" s="284"/>
      <c r="V27" s="284"/>
      <c r="W27" s="284"/>
      <c r="X27" s="284"/>
      <c r="Y27" s="284"/>
      <c r="Z27" s="284"/>
      <c r="AA27" s="285"/>
      <c r="AC27"/>
      <c r="AD27"/>
      <c r="AE27"/>
      <c r="AF27"/>
    </row>
    <row r="28" spans="1:54" ht="11.25" customHeight="1">
      <c r="A28" s="36" t="s">
        <v>58</v>
      </c>
      <c r="B28" s="4"/>
      <c r="C28" s="4"/>
      <c r="D28" s="4"/>
      <c r="E28" s="124"/>
      <c r="F28" s="156"/>
      <c r="G28" s="157"/>
      <c r="H28" s="157"/>
      <c r="I28" s="158"/>
      <c r="J28" s="28"/>
      <c r="K28" s="18"/>
      <c r="L28" s="18"/>
      <c r="M28" s="19"/>
      <c r="N28" s="16"/>
      <c r="O28" s="11"/>
      <c r="P28" s="21"/>
      <c r="Q28" s="21"/>
      <c r="R28" s="26"/>
      <c r="S28" s="51"/>
      <c r="T28" s="286"/>
      <c r="U28" s="287"/>
      <c r="V28" s="287"/>
      <c r="W28" s="287"/>
      <c r="X28" s="287"/>
      <c r="Y28" s="287"/>
      <c r="Z28" s="287"/>
      <c r="AA28" s="288"/>
      <c r="AC28"/>
      <c r="AD28"/>
      <c r="AE28"/>
      <c r="AF28"/>
      <c r="BA28" s="38">
        <v>210</v>
      </c>
      <c r="BB28" s="38" t="s">
        <v>41</v>
      </c>
    </row>
    <row r="29" spans="1:54" ht="11.25" customHeight="1">
      <c r="A29" s="10" t="s">
        <v>56</v>
      </c>
      <c r="B29" s="75"/>
      <c r="C29" s="75"/>
      <c r="D29" s="75"/>
      <c r="E29" s="88"/>
      <c r="F29" s="167"/>
      <c r="G29" s="167"/>
      <c r="H29" s="167"/>
      <c r="I29" s="168"/>
      <c r="J29" s="6"/>
      <c r="K29" s="6"/>
      <c r="L29" s="6"/>
      <c r="M29" s="7"/>
      <c r="N29" s="16"/>
      <c r="O29" s="70"/>
      <c r="P29" s="68"/>
      <c r="Q29" s="68"/>
      <c r="R29" s="68"/>
      <c r="S29" s="69"/>
      <c r="T29" s="286"/>
      <c r="U29" s="287"/>
      <c r="V29" s="287"/>
      <c r="W29" s="287"/>
      <c r="X29" s="287"/>
      <c r="Y29" s="287"/>
      <c r="Z29" s="287"/>
      <c r="AA29" s="288"/>
      <c r="AC29"/>
      <c r="AD29"/>
      <c r="AE29"/>
      <c r="AF29"/>
      <c r="BA29" s="38">
        <v>240</v>
      </c>
      <c r="BB29" s="38" t="s">
        <v>27</v>
      </c>
    </row>
    <row r="30" spans="1:54" ht="11.25" customHeight="1">
      <c r="A30" s="11" t="s">
        <v>144</v>
      </c>
      <c r="B30" s="46"/>
      <c r="C30" s="46"/>
      <c r="D30" s="46"/>
      <c r="E30" s="47"/>
      <c r="F30" s="235"/>
      <c r="G30" s="235"/>
      <c r="H30" s="235"/>
      <c r="I30" s="236"/>
      <c r="J30" s="28"/>
      <c r="K30" s="18"/>
      <c r="L30" s="18"/>
      <c r="M30" s="19"/>
      <c r="N30" s="16"/>
      <c r="O30" s="70"/>
      <c r="P30" s="68"/>
      <c r="Q30" s="68"/>
      <c r="R30" s="68"/>
      <c r="S30" s="69"/>
      <c r="T30" s="286"/>
      <c r="U30" s="287"/>
      <c r="V30" s="287"/>
      <c r="W30" s="287"/>
      <c r="X30" s="287"/>
      <c r="Y30" s="287"/>
      <c r="Z30" s="287"/>
      <c r="AA30" s="288"/>
      <c r="AC30"/>
      <c r="AD30"/>
      <c r="AE30"/>
      <c r="AF30"/>
      <c r="BA30" s="38">
        <v>280</v>
      </c>
      <c r="BB30" s="38" t="s">
        <v>42</v>
      </c>
    </row>
    <row r="31" spans="1:27" ht="11.25" customHeight="1">
      <c r="A31" s="161" t="s">
        <v>153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71"/>
      <c r="O31" s="70"/>
      <c r="P31" s="68"/>
      <c r="Q31" s="68"/>
      <c r="R31" s="68"/>
      <c r="S31" s="69"/>
      <c r="T31" s="286"/>
      <c r="U31" s="287"/>
      <c r="V31" s="287"/>
      <c r="W31" s="287"/>
      <c r="X31" s="287"/>
      <c r="Y31" s="287"/>
      <c r="Z31" s="287"/>
      <c r="AA31" s="288"/>
    </row>
    <row r="32" spans="1:54" ht="11.25" customHeight="1">
      <c r="A32" s="36" t="s">
        <v>154</v>
      </c>
      <c r="B32" s="21"/>
      <c r="C32" s="21"/>
      <c r="D32" s="26"/>
      <c r="E32" s="51"/>
      <c r="F32" s="169"/>
      <c r="G32" s="170"/>
      <c r="H32" s="170"/>
      <c r="I32" s="171"/>
      <c r="J32" s="82"/>
      <c r="K32" s="82"/>
      <c r="L32" s="82"/>
      <c r="M32" s="83"/>
      <c r="N32" s="71"/>
      <c r="O32" s="70"/>
      <c r="P32" s="68"/>
      <c r="Q32" s="68"/>
      <c r="R32" s="68"/>
      <c r="S32" s="69"/>
      <c r="T32" s="286"/>
      <c r="U32" s="287"/>
      <c r="V32" s="287"/>
      <c r="W32" s="287"/>
      <c r="X32" s="287"/>
      <c r="Y32" s="287"/>
      <c r="Z32" s="287"/>
      <c r="AA32" s="288"/>
      <c r="BA32" s="38">
        <v>390</v>
      </c>
      <c r="BB32" s="38" t="s">
        <v>28</v>
      </c>
    </row>
    <row r="33" spans="1:54" ht="11.25" customHeight="1">
      <c r="A33" s="36" t="s">
        <v>155</v>
      </c>
      <c r="B33" s="21"/>
      <c r="C33" s="21"/>
      <c r="D33" s="26"/>
      <c r="E33" s="51"/>
      <c r="F33" s="169"/>
      <c r="G33" s="170"/>
      <c r="H33" s="170"/>
      <c r="I33" s="171"/>
      <c r="J33" s="82"/>
      <c r="K33" s="82"/>
      <c r="L33" s="82"/>
      <c r="M33" s="83"/>
      <c r="N33" s="71"/>
      <c r="O33" s="70"/>
      <c r="P33" s="68"/>
      <c r="Q33" s="68"/>
      <c r="R33" s="68"/>
      <c r="S33" s="69"/>
      <c r="T33" s="286"/>
      <c r="U33" s="287"/>
      <c r="V33" s="287"/>
      <c r="W33" s="287"/>
      <c r="X33" s="287"/>
      <c r="Y33" s="287"/>
      <c r="Z33" s="287"/>
      <c r="AA33" s="288"/>
      <c r="BA33" s="38"/>
      <c r="BB33" s="38"/>
    </row>
    <row r="34" spans="1:54" ht="11.25" customHeight="1">
      <c r="A34" s="52" t="s">
        <v>156</v>
      </c>
      <c r="B34" s="22"/>
      <c r="C34" s="22"/>
      <c r="D34" s="50"/>
      <c r="E34" s="33"/>
      <c r="F34" s="325"/>
      <c r="G34" s="326"/>
      <c r="H34" s="326"/>
      <c r="I34" s="327"/>
      <c r="J34" s="84"/>
      <c r="K34" s="84"/>
      <c r="L34" s="84"/>
      <c r="M34" s="85"/>
      <c r="N34" s="71"/>
      <c r="O34" s="70"/>
      <c r="P34" s="68"/>
      <c r="Q34" s="68"/>
      <c r="R34" s="68"/>
      <c r="S34" s="69"/>
      <c r="T34" s="286"/>
      <c r="U34" s="287"/>
      <c r="V34" s="287"/>
      <c r="W34" s="287"/>
      <c r="X34" s="287"/>
      <c r="Y34" s="287"/>
      <c r="Z34" s="287"/>
      <c r="AA34" s="288"/>
      <c r="BA34" s="38">
        <v>420</v>
      </c>
      <c r="BB34" s="38" t="s">
        <v>30</v>
      </c>
    </row>
    <row r="35" spans="1:54" ht="11.25" customHeight="1">
      <c r="A35" s="11" t="s">
        <v>157</v>
      </c>
      <c r="B35" s="46"/>
      <c r="C35" s="46"/>
      <c r="D35" s="46"/>
      <c r="E35" s="47"/>
      <c r="F35" s="311"/>
      <c r="G35" s="312"/>
      <c r="H35" s="312"/>
      <c r="I35" s="312"/>
      <c r="J35" s="312"/>
      <c r="K35" s="312"/>
      <c r="L35" s="312"/>
      <c r="M35" s="313"/>
      <c r="N35" s="71"/>
      <c r="O35" s="70"/>
      <c r="P35" s="68"/>
      <c r="Q35" s="68"/>
      <c r="R35" s="68"/>
      <c r="S35" s="69"/>
      <c r="T35" s="286"/>
      <c r="U35" s="287"/>
      <c r="V35" s="287"/>
      <c r="W35" s="287"/>
      <c r="X35" s="287"/>
      <c r="Y35" s="287"/>
      <c r="Z35" s="287"/>
      <c r="AA35" s="288"/>
      <c r="BA35" s="38">
        <v>450</v>
      </c>
      <c r="BB35" s="38" t="s">
        <v>45</v>
      </c>
    </row>
    <row r="36" spans="1:54" ht="11.25" customHeight="1">
      <c r="A36" s="44"/>
      <c r="B36" s="21"/>
      <c r="C36" s="21"/>
      <c r="D36" s="21"/>
      <c r="E36" s="51"/>
      <c r="F36" s="308"/>
      <c r="G36" s="309"/>
      <c r="H36" s="309"/>
      <c r="I36" s="309"/>
      <c r="J36" s="309"/>
      <c r="K36" s="309"/>
      <c r="L36" s="309"/>
      <c r="M36" s="310"/>
      <c r="N36" s="71"/>
      <c r="O36" s="70"/>
      <c r="P36" s="68"/>
      <c r="Q36" s="68"/>
      <c r="R36" s="68"/>
      <c r="S36" s="69"/>
      <c r="T36" s="286"/>
      <c r="U36" s="287"/>
      <c r="V36" s="287"/>
      <c r="W36" s="287"/>
      <c r="X36" s="287"/>
      <c r="Y36" s="287"/>
      <c r="Z36" s="287"/>
      <c r="AA36" s="288"/>
      <c r="BA36" s="38"/>
      <c r="BB36" s="38"/>
    </row>
    <row r="37" spans="1:54" ht="11.25" customHeight="1">
      <c r="A37" s="10" t="s">
        <v>158</v>
      </c>
      <c r="B37" s="75"/>
      <c r="C37" s="75"/>
      <c r="D37" s="75"/>
      <c r="E37" s="78"/>
      <c r="F37" s="203"/>
      <c r="G37" s="306"/>
      <c r="H37" s="306"/>
      <c r="I37" s="306"/>
      <c r="J37" s="306"/>
      <c r="K37" s="306"/>
      <c r="L37" s="306"/>
      <c r="M37" s="307"/>
      <c r="N37" s="71"/>
      <c r="O37" s="70"/>
      <c r="P37" s="68"/>
      <c r="Q37" s="68"/>
      <c r="R37" s="68"/>
      <c r="S37" s="69"/>
      <c r="T37" s="286"/>
      <c r="U37" s="287"/>
      <c r="V37" s="287"/>
      <c r="W37" s="287"/>
      <c r="X37" s="287"/>
      <c r="Y37" s="287"/>
      <c r="Z37" s="287"/>
      <c r="AA37" s="288"/>
      <c r="BA37" s="38"/>
      <c r="BB37" s="38"/>
    </row>
    <row r="38" spans="1:54" ht="11.25" customHeight="1">
      <c r="A38" s="44"/>
      <c r="B38" s="21"/>
      <c r="C38" s="21"/>
      <c r="D38" s="21"/>
      <c r="E38" s="51"/>
      <c r="F38" s="308"/>
      <c r="G38" s="309"/>
      <c r="H38" s="309"/>
      <c r="I38" s="309"/>
      <c r="J38" s="309"/>
      <c r="K38" s="309"/>
      <c r="L38" s="309"/>
      <c r="M38" s="310"/>
      <c r="N38" s="71"/>
      <c r="O38" s="70"/>
      <c r="P38" s="68"/>
      <c r="Q38" s="68"/>
      <c r="R38" s="68"/>
      <c r="S38" s="69"/>
      <c r="T38" s="286"/>
      <c r="U38" s="287"/>
      <c r="V38" s="287"/>
      <c r="W38" s="287"/>
      <c r="X38" s="287"/>
      <c r="Y38" s="287"/>
      <c r="Z38" s="287"/>
      <c r="AA38" s="288"/>
      <c r="BA38" s="38"/>
      <c r="BB38" s="38"/>
    </row>
    <row r="39" spans="1:54" ht="11.25" customHeight="1">
      <c r="A39" s="45" t="s">
        <v>159</v>
      </c>
      <c r="B39" s="17"/>
      <c r="C39" s="17"/>
      <c r="D39" s="17"/>
      <c r="E39" s="34"/>
      <c r="F39" s="323"/>
      <c r="G39" s="323"/>
      <c r="H39" s="323"/>
      <c r="I39" s="323"/>
      <c r="J39" s="323"/>
      <c r="K39" s="323"/>
      <c r="L39" s="323"/>
      <c r="M39" s="324"/>
      <c r="N39" s="71"/>
      <c r="O39" s="72"/>
      <c r="P39" s="73"/>
      <c r="Q39" s="73"/>
      <c r="R39" s="73"/>
      <c r="S39" s="74"/>
      <c r="T39" s="289"/>
      <c r="U39" s="290"/>
      <c r="V39" s="290"/>
      <c r="W39" s="290"/>
      <c r="X39" s="290"/>
      <c r="Y39" s="290"/>
      <c r="Z39" s="290"/>
      <c r="AA39" s="291"/>
      <c r="BA39" s="38"/>
      <c r="BB39" s="38"/>
    </row>
    <row r="40" spans="1:54" ht="11.25" customHeight="1">
      <c r="A40" s="314" t="s">
        <v>160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6"/>
      <c r="N40" s="71"/>
      <c r="O40" s="12" t="s">
        <v>44</v>
      </c>
      <c r="P40" s="31"/>
      <c r="Q40" s="31"/>
      <c r="R40" s="8"/>
      <c r="S40" s="9"/>
      <c r="T40" s="276"/>
      <c r="U40" s="277"/>
      <c r="V40" s="277"/>
      <c r="W40" s="277"/>
      <c r="X40" s="277"/>
      <c r="Y40" s="277"/>
      <c r="Z40" s="277"/>
      <c r="AA40" s="278"/>
      <c r="BA40" s="38"/>
      <c r="BB40" s="38"/>
    </row>
    <row r="41" spans="1:54" ht="11.25" customHeight="1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9"/>
      <c r="N41" s="71"/>
      <c r="O41" s="12" t="s">
        <v>137</v>
      </c>
      <c r="P41" s="30"/>
      <c r="Q41" s="30"/>
      <c r="R41" s="32"/>
      <c r="S41" s="35"/>
      <c r="T41" s="276"/>
      <c r="U41" s="277"/>
      <c r="V41" s="277"/>
      <c r="W41" s="277"/>
      <c r="X41" s="277"/>
      <c r="Y41" s="277"/>
      <c r="Z41" s="277"/>
      <c r="AA41" s="278"/>
      <c r="BA41" s="38"/>
      <c r="BB41" s="38"/>
    </row>
    <row r="42" spans="1:54" ht="11.25" customHeight="1">
      <c r="A42" s="317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9"/>
      <c r="N42" s="71"/>
      <c r="O42" s="12" t="s">
        <v>106</v>
      </c>
      <c r="P42" s="31"/>
      <c r="Q42" s="31"/>
      <c r="R42" s="8"/>
      <c r="S42" s="9"/>
      <c r="T42" s="159"/>
      <c r="U42" s="159"/>
      <c r="V42" s="159"/>
      <c r="W42" s="159"/>
      <c r="X42" s="159"/>
      <c r="Y42" s="159"/>
      <c r="Z42" s="159"/>
      <c r="AA42" s="160"/>
      <c r="BA42" s="38"/>
      <c r="BB42" s="38"/>
    </row>
    <row r="43" spans="1:54" ht="11.25" customHeight="1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2"/>
      <c r="N43" s="112"/>
      <c r="O43" s="12" t="s">
        <v>138</v>
      </c>
      <c r="P43" s="30"/>
      <c r="Q43" s="30"/>
      <c r="R43" s="32"/>
      <c r="S43" s="35"/>
      <c r="T43" s="151"/>
      <c r="U43" s="152"/>
      <c r="V43" s="152"/>
      <c r="W43" s="153"/>
      <c r="X43" s="147"/>
      <c r="Y43" s="147"/>
      <c r="Z43" s="147"/>
      <c r="AA43" s="148"/>
      <c r="BA43" s="38"/>
      <c r="BB43" s="38"/>
    </row>
    <row r="44" spans="1:54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BA44" s="38"/>
      <c r="BB44" s="38"/>
    </row>
    <row r="45" spans="1:27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54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BB63" s="61"/>
    </row>
    <row r="64" spans="1:54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BB64" s="60"/>
    </row>
    <row r="65" spans="1:2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54" ht="12">
      <c r="A66"/>
      <c r="B66"/>
      <c r="C66"/>
      <c r="D66"/>
      <c r="E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BB66" s="60"/>
    </row>
    <row r="67" spans="10:54" ht="12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BB67" s="59"/>
    </row>
    <row r="68" spans="15:54" ht="12">
      <c r="O68"/>
      <c r="P68"/>
      <c r="Q68"/>
      <c r="R68"/>
      <c r="S68"/>
      <c r="T68"/>
      <c r="U68"/>
      <c r="V68"/>
      <c r="W68"/>
      <c r="X68"/>
      <c r="Y68"/>
      <c r="Z68"/>
      <c r="AA68"/>
      <c r="BB68" s="59"/>
    </row>
    <row r="69" spans="15:54" ht="12">
      <c r="O69"/>
      <c r="P69"/>
      <c r="Q69"/>
      <c r="R69"/>
      <c r="S69"/>
      <c r="T69"/>
      <c r="U69"/>
      <c r="V69"/>
      <c r="W69"/>
      <c r="X69"/>
      <c r="Y69"/>
      <c r="Z69"/>
      <c r="AA69"/>
      <c r="BB69" s="59"/>
    </row>
    <row r="70" spans="1:54" ht="12">
      <c r="A70"/>
      <c r="B70"/>
      <c r="C70"/>
      <c r="BB70" s="59"/>
    </row>
    <row r="71" ht="12">
      <c r="BB71" s="59"/>
    </row>
    <row r="72" ht="12">
      <c r="BB72" s="59"/>
    </row>
    <row r="73" ht="12">
      <c r="BB73" s="59"/>
    </row>
    <row r="74" ht="12">
      <c r="BB74" s="59"/>
    </row>
    <row r="76" ht="12">
      <c r="BB76" s="60"/>
    </row>
    <row r="77" spans="1:54" ht="12">
      <c r="A77" s="95"/>
      <c r="BB77" s="59"/>
    </row>
    <row r="78" spans="1:54" ht="12">
      <c r="A78" s="95"/>
      <c r="BB78" s="59"/>
    </row>
    <row r="79" spans="1:54" ht="12">
      <c r="A79" s="95"/>
      <c r="BB79" s="59"/>
    </row>
    <row r="80" spans="1:54" ht="12">
      <c r="A80" s="95"/>
      <c r="BB80" s="59"/>
    </row>
    <row r="81" spans="1:54" ht="12">
      <c r="A81" s="95"/>
      <c r="BB81" s="59"/>
    </row>
    <row r="82" ht="12">
      <c r="A82" s="95"/>
    </row>
    <row r="83" spans="1:54" ht="12">
      <c r="A83" s="95"/>
      <c r="BB83" s="60"/>
    </row>
    <row r="84" ht="12">
      <c r="BB84" s="59"/>
    </row>
    <row r="85" ht="12">
      <c r="BB85" s="59"/>
    </row>
    <row r="86" ht="12">
      <c r="BB86" s="59"/>
    </row>
    <row r="87" ht="12">
      <c r="BB87" s="59"/>
    </row>
    <row r="88" ht="12">
      <c r="BB88" s="59"/>
    </row>
    <row r="89" ht="12">
      <c r="BB89" s="59"/>
    </row>
    <row r="90" ht="12">
      <c r="BB90" s="59"/>
    </row>
    <row r="91" ht="12">
      <c r="BB91" s="59"/>
    </row>
    <row r="93" ht="12">
      <c r="BB93" s="60"/>
    </row>
    <row r="94" ht="12">
      <c r="BB94" s="59"/>
    </row>
    <row r="95" ht="12">
      <c r="BB95" s="59"/>
    </row>
    <row r="97" ht="12">
      <c r="BB97" s="60"/>
    </row>
    <row r="98" ht="12">
      <c r="BB98" s="59"/>
    </row>
    <row r="99" ht="12">
      <c r="BB99" s="59"/>
    </row>
    <row r="100" ht="12">
      <c r="BB100" s="59"/>
    </row>
  </sheetData>
  <sheetProtection password="8B23" sheet="1" objects="1" scenarios="1"/>
  <mergeCells count="89">
    <mergeCell ref="F17:I17"/>
    <mergeCell ref="F39:M39"/>
    <mergeCell ref="A26:M26"/>
    <mergeCell ref="F33:I33"/>
    <mergeCell ref="F34:I34"/>
    <mergeCell ref="D23:E23"/>
    <mergeCell ref="A22:M22"/>
    <mergeCell ref="D24:E24"/>
    <mergeCell ref="D25:E25"/>
    <mergeCell ref="T42:AA42"/>
    <mergeCell ref="F27:I27"/>
    <mergeCell ref="F29:I29"/>
    <mergeCell ref="F30:I30"/>
    <mergeCell ref="F35:M36"/>
    <mergeCell ref="F37:M38"/>
    <mergeCell ref="A40:M43"/>
    <mergeCell ref="T41:AA41"/>
    <mergeCell ref="T27:AA39"/>
    <mergeCell ref="T40:AA40"/>
    <mergeCell ref="F25:M25"/>
    <mergeCell ref="T43:W43"/>
    <mergeCell ref="F28:I28"/>
    <mergeCell ref="A31:M31"/>
    <mergeCell ref="Y23:AA23"/>
    <mergeCell ref="S24:U24"/>
    <mergeCell ref="V24:X24"/>
    <mergeCell ref="Y24:AA24"/>
    <mergeCell ref="S23:U23"/>
    <mergeCell ref="V23:X23"/>
    <mergeCell ref="F24:M24"/>
    <mergeCell ref="T13:AA13"/>
    <mergeCell ref="T14:AA14"/>
    <mergeCell ref="Y16:AA17"/>
    <mergeCell ref="Y18:AA18"/>
    <mergeCell ref="S16:U17"/>
    <mergeCell ref="Y22:AA22"/>
    <mergeCell ref="Y21:AA21"/>
    <mergeCell ref="F23:M23"/>
    <mergeCell ref="S21:U21"/>
    <mergeCell ref="T25:W25"/>
    <mergeCell ref="F8:M9"/>
    <mergeCell ref="F13:I13"/>
    <mergeCell ref="F12:I12"/>
    <mergeCell ref="F10:M11"/>
    <mergeCell ref="F14:I14"/>
    <mergeCell ref="T10:AA10"/>
    <mergeCell ref="T11:AA11"/>
    <mergeCell ref="T12:AA12"/>
    <mergeCell ref="O15:AA15"/>
    <mergeCell ref="Y19:AA19"/>
    <mergeCell ref="S20:U20"/>
    <mergeCell ref="A1:E5"/>
    <mergeCell ref="F1:S1"/>
    <mergeCell ref="Q2:S2"/>
    <mergeCell ref="J2:M2"/>
    <mergeCell ref="N2:P2"/>
    <mergeCell ref="F5:S5"/>
    <mergeCell ref="J3:O3"/>
    <mergeCell ref="F18:M19"/>
    <mergeCell ref="T1:AA1"/>
    <mergeCell ref="T3:AA3"/>
    <mergeCell ref="BA3:BC4"/>
    <mergeCell ref="T8:AA8"/>
    <mergeCell ref="V20:X20"/>
    <mergeCell ref="Y20:AA20"/>
    <mergeCell ref="V18:X18"/>
    <mergeCell ref="S19:U19"/>
    <mergeCell ref="V16:X17"/>
    <mergeCell ref="S18:U18"/>
    <mergeCell ref="F20:M21"/>
    <mergeCell ref="T9:AA9"/>
    <mergeCell ref="P3:S3"/>
    <mergeCell ref="P4:S4"/>
    <mergeCell ref="BA1:BC2"/>
    <mergeCell ref="T2:AA2"/>
    <mergeCell ref="BA8:BB8"/>
    <mergeCell ref="T5:AA5"/>
    <mergeCell ref="T4:AA4"/>
    <mergeCell ref="O7:AA7"/>
    <mergeCell ref="F32:I32"/>
    <mergeCell ref="V19:X19"/>
    <mergeCell ref="O26:AA26"/>
    <mergeCell ref="J4:M4"/>
    <mergeCell ref="F7:I7"/>
    <mergeCell ref="F16:I16"/>
    <mergeCell ref="F15:I15"/>
    <mergeCell ref="V21:X21"/>
    <mergeCell ref="S22:U22"/>
    <mergeCell ref="V22:X22"/>
  </mergeCells>
  <conditionalFormatting sqref="F12 F27:F28 B27:D28">
    <cfRule type="expression" priority="1" dxfId="34" stopIfTrue="1">
      <formula>$L12="S"</formula>
    </cfRule>
    <cfRule type="expression" priority="2" dxfId="35" stopIfTrue="1">
      <formula>$L12="I"</formula>
    </cfRule>
  </conditionalFormatting>
  <conditionalFormatting sqref="N4:O4">
    <cfRule type="cellIs" priority="3" dxfId="36" operator="equal" stopIfTrue="1">
      <formula>0</formula>
    </cfRule>
  </conditionalFormatting>
  <conditionalFormatting sqref="T4:AA4 P3:S4 J2:S2 J3:O3 J4:M4">
    <cfRule type="cellIs" priority="4" dxfId="37" operator="equal" stopIfTrue="1">
      <formula>0</formula>
    </cfRule>
  </conditionalFormatting>
  <conditionalFormatting sqref="F8 F10">
    <cfRule type="expression" priority="5" dxfId="34" stopIfTrue="1">
      <formula>$L7="S"</formula>
    </cfRule>
    <cfRule type="expression" priority="6" dxfId="35" stopIfTrue="1">
      <formula>$L7="I"</formula>
    </cfRule>
  </conditionalFormatting>
  <conditionalFormatting sqref="F20 F37 F35 F18">
    <cfRule type="expression" priority="7" dxfId="34" stopIfTrue="1">
      <formula>$L65536="S"</formula>
    </cfRule>
    <cfRule type="expression" priority="8" dxfId="35" stopIfTrue="1">
      <formula>$L65536="I"</formula>
    </cfRule>
  </conditionalFormatting>
  <conditionalFormatting sqref="F7">
    <cfRule type="expression" priority="9" dxfId="34" stopIfTrue="1">
      <formula>$L10="S"</formula>
    </cfRule>
    <cfRule type="expression" priority="10" dxfId="35" stopIfTrue="1">
      <formula>$L10="I"</formula>
    </cfRule>
  </conditionalFormatting>
  <conditionalFormatting sqref="B13:D14">
    <cfRule type="expression" priority="11" dxfId="34" stopIfTrue="1">
      <formula>$L40="S"</formula>
    </cfRule>
    <cfRule type="expression" priority="12" dxfId="35" stopIfTrue="1">
      <formula>$L40="I"</formula>
    </cfRule>
  </conditionalFormatting>
  <dataValidations count="53">
    <dataValidation allowBlank="1" showInputMessage="1" showErrorMessage="1" promptTitle="Welcome to Excess Comp Report..." prompt="Please check CAPS LOCK and NUM LOCK &quot;ON&quot; and press &quot;ENTER&quot; to move cursor to 1st data input field...&#10;&#10;Yellow fields are protected (no data input)." sqref="F6"/>
    <dataValidation allowBlank="1" showInputMessage="1" showErrorMessage="1" promptTitle="EE FIRST NAME?" prompt=" " sqref="F23:M23"/>
    <dataValidation allowBlank="1" showInputMessage="1" showErrorMessage="1" promptTitle="EE LAST NAME?" prompt=" " sqref="F25:M25"/>
    <dataValidation operator="lessThanOrEqual" allowBlank="1" showInputMessage="1" showErrorMessage="1" promptTitle="EMPLOYER POLICY NO.?" prompt=" " errorTitle="Use up to 8-digit Policy No." error=" " sqref="F12:I12"/>
    <dataValidation operator="equal" allowBlank="1" showInputMessage="1" showErrorMessage="1" promptTitle="JURISDICTION STATE?" prompt=" " sqref="F7:I7"/>
    <dataValidation allowBlank="1" showInputMessage="1" showErrorMessage="1" promptTitle="Excess Comp Rpt. Completed by..." prompt="Your Name?" sqref="T40:AA40"/>
    <dataValidation allowBlank="1" showInputMessage="1" showErrorMessage="1" promptTitle="MOVE CURSOR TO 2ND COLUMN..." prompt="Start with &quot;Description of Loss&quot;..." sqref="F66:M66"/>
    <dataValidation allowBlank="1" showInputMessage="1" showErrorMessage="1" promptTitle="YOUR TPA FILE NO.?" prompt=" " errorTitle="Use 6-to-8 digit Claim No. only" error=" " sqref="F27:I27"/>
    <dataValidation allowBlank="1" showInputMessage="1" showErrorMessage="1" promptTitle="REPUBLIC CLAIM NO., IF ANY?" prompt=" " errorTitle="Use 6-to-8 digit Claim No. only" error=" " sqref="F28:I28"/>
    <dataValidation operator="equal" allowBlank="1" showInputMessage="1" showErrorMessage="1" promptTitle="POLICY EFFECTIVE DATE?" prompt="Example:  MM/DD/YYYY" errorTitle="Date Format..." error="Please input DATE as MM/DD/YYYY" sqref="F13:I13"/>
    <dataValidation operator="equal" allowBlank="1" showInputMessage="1" showErrorMessage="1" promptTitle="DATE OF LOSS?" prompt="Example:  MM/DD/YYYY" errorTitle="Date Format..." error="Please input DATE as MM/DD/YYYY" sqref="F29:I29"/>
    <dataValidation operator="equal" allowBlank="1" showInputMessage="1" showErrorMessage="1" promptTitle="POLICY END DATE?" prompt="Example:  MM/DD/YYYY" errorTitle="Date Format..." error="Please input DATE as MM/DD/YYYY" sqref="F14:I14"/>
    <dataValidation operator="equal" allowBlank="1" showInputMessage="1" showErrorMessage="1" promptTitle="DATE INJURY REPORTED TO REPUBLIC" prompt="Example:  MM/DD/YYYY" errorTitle="Date Format..." error="Please input DATE as MM/DD/YYYY" sqref="F30:I30"/>
    <dataValidation allowBlank="1" showInputMessage="1" showErrorMessage="1" promptTitle="SELF-INSURED RETENTION?" prompt=" " sqref="F15:I15"/>
    <dataValidation allowBlank="1" showInputMessage="1" showErrorMessage="1" promptTitle="TIN #?" prompt=" " sqref="F39:M39"/>
    <dataValidation operator="lessThanOrEqual" allowBlank="1" showInputMessage="1" showErrorMessage="1" promptTitle="TD COMPENSATION PAID TO DATE..." prompt=" " sqref="S18:U18"/>
    <dataValidation operator="lessThanOrEqual" allowBlank="1" showInputMessage="1" showErrorMessage="1" promptTitle="TD COMPENSATION RESERVE..." prompt=" " sqref="V18:X18"/>
    <dataValidation operator="lessThanOrEqual" allowBlank="1" showInputMessage="1" showErrorMessage="1" promptTitle="MEDICAL PAID TO DATE..." prompt=" " sqref="S21:U21"/>
    <dataValidation operator="lessThanOrEqual" allowBlank="1" showInputMessage="1" showErrorMessage="1" promptTitle="LEGAL PAID TO DATE..." prompt=" " sqref="S22:U22"/>
    <dataValidation operator="lessThanOrEqual" allowBlank="1" showInputMessage="1" showErrorMessage="1" promptTitle="OTHER PAID TO DATE..." prompt=" " sqref="S23:U23"/>
    <dataValidation operator="lessThanOrEqual" allowBlank="1" showInputMessage="1" showErrorMessage="1" promptTitle="MEDICAL RESERVE..." prompt=" " sqref="V21:X21"/>
    <dataValidation operator="lessThanOrEqual" allowBlank="1" showInputMessage="1" showErrorMessage="1" promptTitle="LEGAL RESERVE..." prompt=" " sqref="V22:X22"/>
    <dataValidation operator="lessThanOrEqual" allowBlank="1" showInputMessage="1" showErrorMessage="1" promptTitle="OTHER RESERVE..." prompt=" " sqref="V23:X23"/>
    <dataValidation operator="lessThanOrEqual" allowBlank="1" showInputMessage="1" showErrorMessage="1" promptTitle="TOTAL PAID TO DATE..." prompt="Calculated Total." sqref="S24:U24"/>
    <dataValidation operator="lessThanOrEqual" allowBlank="1" showInputMessage="1" showErrorMessage="1" promptTitle="TOTAL OUTSTANDING RESERVES..." prompt="Calculated Total." sqref="V24:X24"/>
    <dataValidation operator="lessThanOrEqual" allowBlank="1" showInputMessage="1" showErrorMessage="1" promptTitle="TOTAL INCURRED..." prompt="Calculated Total (Paid-to-Date plus Outstanding)." sqref="Y24:AA24"/>
    <dataValidation operator="lessThanOrEqual" allowBlank="1" showInputMessage="1" showErrorMessage="1" promptTitle="TOTAL INCURRED..." prompt="Calculated Total (TD Compensation Paid-to-Date plus Outstanding)." sqref="Y18:AA18"/>
    <dataValidation operator="lessThanOrEqual" allowBlank="1" showInputMessage="1" showErrorMessage="1" promptTitle="TOTAL INCURRED..." prompt="Calculated Total (Medical Paid-to-Date plus Outstanding)." sqref="Y21:AA21"/>
    <dataValidation operator="lessThanOrEqual" allowBlank="1" showInputMessage="1" showErrorMessage="1" promptTitle="TOTAL INCURRED..." prompt="Calculated Total (Legal Paid-to-Date plus Outstanding)." sqref="Y22:AA22"/>
    <dataValidation operator="lessThanOrEqual" allowBlank="1" showInputMessage="1" showErrorMessage="1" promptTitle="TOTAL INCURRED..." prompt="Calculated Total (Other Paid-to-Date plus Outstanding)." sqref="Y23:AA23"/>
    <dataValidation type="textLength" operator="lessThanOrEqual" allowBlank="1" showInputMessage="1" showErrorMessage="1" promptTitle="EMPLOYER NAME?" prompt="Up to 60-characters or 2-lines." errorTitle="Use up to 60-characters only..." error="2-lines maximum." sqref="F10:M11">
      <formula1>$BA$22</formula1>
    </dataValidation>
    <dataValidation type="textLength" operator="lessThanOrEqual" allowBlank="1" showInputMessage="1" showErrorMessage="1" promptTitle="ACCOUNT / PROGRAM?" prompt="Up to 60-characters or 2-lines." errorTitle="Use up to 60-characters only..." error="2-lines maximum." sqref="F8:M9">
      <formula1>$BA$22</formula1>
    </dataValidation>
    <dataValidation allowBlank="1" showInputMessage="1" showErrorMessage="1" promptTitle="CASH FLOW PROTECTION?" prompt=" " sqref="F16:I16"/>
    <dataValidation type="textLength" operator="lessThanOrEqual" allowBlank="1" showInputMessage="1" showErrorMessage="1" promptTitle="TPA / ADMIN NAME?" prompt="Up to 60-characters or 2-lines." errorTitle="Use up to 60-characters only..." error="2-lines maximum." sqref="F18">
      <formula1>$BA$22</formula1>
    </dataValidation>
    <dataValidation type="textLength" operator="lessThanOrEqual" allowBlank="1" showInputMessage="1" showErrorMessage="1" promptTitle="TPA ADDRESS?" prompt="Up to 60-characters or 2-lines." errorTitle="Use up to 60-characters only..." error="2-lines maximum." sqref="F20">
      <formula1>$BA$22</formula1>
    </dataValidation>
    <dataValidation allowBlank="1" showInputMessage="1" showErrorMessage="1" promptTitle="EE MIDDLE NAME?" prompt=" " sqref="F24:M24"/>
    <dataValidation operator="equal" allowBlank="1" showInputMessage="1" showErrorMessage="1" promptTitle="TOTAL AMOUNT PAID TO DATE?" prompt=" " errorTitle="Date Format..." error="Please input DATE as MM/DD/YYYY" sqref="F32:I32"/>
    <dataValidation operator="equal" allowBlank="1" showInputMessage="1" showErrorMessage="1" promptTitle="PRIOR REIMBURSEMENT(S)?" prompt=" " errorTitle="Date Format..." error="Please input DATE as MM/DD/YYYY" sqref="F33:I33"/>
    <dataValidation operator="equal" allowBlank="1" showInputMessage="1" showErrorMessage="1" promptTitle="REIMBURSEMENT REQUEST AMOUNT?" prompt=" " errorTitle="Date Format..." error="Please input DATE as MM/DD/YYYY" sqref="F34:I34"/>
    <dataValidation allowBlank="1" showInputMessage="1" showErrorMessage="1" promptTitle="Excess Comp Rpt. Completed by..." prompt="Your Title?" sqref="T41:AA41"/>
    <dataValidation operator="equal" allowBlank="1" showInputMessage="1" showErrorMessage="1" promptTitle="TODAY'S DATE?" prompt="Example:  MM/DD/YYYY" errorTitle="Date Format..." error="Please input DATE as MM/DD/YYYY" sqref="T43:W43"/>
    <dataValidation operator="lessThanOrEqual" allowBlank="1" showInputMessage="1" showErrorMessage="1" promptTitle="TOTAL INCURRED..." prompt="Calculated Total (PD Compensation Paid-to-Date plus Outstanding)." sqref="Y19:AA19"/>
    <dataValidation operator="lessThanOrEqual" allowBlank="1" showInputMessage="1" showErrorMessage="1" promptTitle="TOTAL INCURRED..." prompt="Calculated Total (Other Compensation Paid-to-Date plus Outstanding)." sqref="Y20:AA20"/>
    <dataValidation allowBlank="1" showInputMessage="1" showErrorMessage="1" promptTitle="CURRENT RESERVES AS OF...?" prompt="Example:  MM/DD/YYYY" sqref="T25:W25"/>
    <dataValidation operator="lessThanOrEqual" allowBlank="1" showInputMessage="1" showErrorMessage="1" promptTitle="PD COMPENSATION PAID TO DATE..." prompt=" " sqref="S19:U19"/>
    <dataValidation operator="lessThanOrEqual" allowBlank="1" showInputMessage="1" showErrorMessage="1" promptTitle="OTHER COMP PAID TO DATE..." prompt=" " sqref="S20:U20"/>
    <dataValidation operator="lessThanOrEqual" allowBlank="1" showInputMessage="1" showErrorMessage="1" promptTitle="PD COMPENSATION RESERVE..." prompt=" " sqref="V19:X19"/>
    <dataValidation operator="lessThanOrEqual" allowBlank="1" showInputMessage="1" showErrorMessage="1" promptTitle="OTHER COMP RESERVE..." prompt=" " sqref="V20:X20"/>
    <dataValidation allowBlank="1" showInputMessage="1" showErrorMessage="1" promptTitle="AGGREGATE?" prompt=" " sqref="F17:I17"/>
    <dataValidation allowBlank="1" showInputMessage="1" showErrorMessage="1" promptTitle="Excess Comp Rpt. Completed by..." prompt="Your Phone #?" sqref="T42:AA42"/>
    <dataValidation type="textLength" operator="lessThanOrEqual" allowBlank="1" showInputMessage="1" showErrorMessage="1" promptTitle="REASON FOR REIMBURSEMENT?" prompt="Up to 390-characters or 13-lines." errorTitle="Use up to 150-characters only..." error="5-lines maximum." sqref="T27:AA39">
      <formula1>$BA$32</formula1>
    </dataValidation>
    <dataValidation type="textLength" operator="lessThanOrEqual" allowBlank="1" showInputMessage="1" showErrorMessage="1" promptTitle="CLAIM PAYMENT PAYABLE TO?" prompt="Up to 60-characters or 2-lines." errorTitle="Use up to 60-characters only..." error="2-lines maximum." sqref="F35:M36">
      <formula1>$BA$22</formula1>
    </dataValidation>
    <dataValidation type="textLength" operator="lessThanOrEqual" allowBlank="1" showInputMessage="1" showErrorMessage="1" promptTitle="PAYMENT ADDRESS?" prompt="Up to 60-characters or 2-lines." errorTitle="Use up to 60-characters only..." error="2-lines maximum." sqref="F37:M38">
      <formula1>$BA$22</formula1>
    </dataValidation>
  </dataValidations>
  <printOptions horizontalCentered="1"/>
  <pageMargins left="0.25" right="0.25" top="0.85" bottom="0.85" header="0.25" footer="0.25"/>
  <pageSetup horizontalDpi="600" verticalDpi="600" orientation="portrait" scale="80" r:id="rId3"/>
  <headerFooter alignWithMargins="0">
    <oddHeader>&amp;L&amp;"Comic Sans MS,Regular"&amp;8Excess Workers' Compensation Reimbursement
Republic Indemnity Company
Run Date/Time:  &amp;D  &amp;T&amp;R&amp;"Comic Sans MS,Regular"&amp;8File Name:  &amp;F
Page 1 of 1</oddHead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IMAGE-B January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ROBM</dc:creator>
  <cp:keywords/>
  <dc:description/>
  <cp:lastModifiedBy>McGrath, Rob</cp:lastModifiedBy>
  <cp:lastPrinted>2011-04-04T20:54:31Z</cp:lastPrinted>
  <dcterms:created xsi:type="dcterms:W3CDTF">2000-03-10T17:43:26Z</dcterms:created>
  <dcterms:modified xsi:type="dcterms:W3CDTF">2022-12-06T21:25:28Z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1264207329</vt:i4>
  </property>
  <property fmtid="{D5CDD505-2E9C-101B-9397-08002B2CF9AE}" pid="4" name="_NewReviewCyc">
    <vt:lpwstr/>
  </property>
  <property fmtid="{D5CDD505-2E9C-101B-9397-08002B2CF9AE}" pid="5" name="_EmailSubje">
    <vt:lpwstr>Excess Comp Claim Form Update for Public Website</vt:lpwstr>
  </property>
  <property fmtid="{D5CDD505-2E9C-101B-9397-08002B2CF9AE}" pid="6" name="_AuthorEma">
    <vt:lpwstr>ROBM@ri-net.com</vt:lpwstr>
  </property>
  <property fmtid="{D5CDD505-2E9C-101B-9397-08002B2CF9AE}" pid="7" name="_AuthorEmailDisplayNa">
    <vt:lpwstr>McGrath, Rob</vt:lpwstr>
  </property>
</Properties>
</file>